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Q_fileroom\Service_Information_Team\WebDevelopment\NFRSWebsite\2AboutUs\8-PublicationOfInformation\Financial\Reviewed accessible\2022-23\"/>
    </mc:Choice>
  </mc:AlternateContent>
  <bookViews>
    <workbookView xWindow="0" yWindow="0" windowWidth="23040" windowHeight="9192" firstSheet="1" activeTab="1"/>
  </bookViews>
  <sheets>
    <sheet name="_control" sheetId="2" state="hidden" r:id="rId1"/>
    <sheet name="Local Transparency" sheetId="1" r:id="rId2"/>
  </sheets>
  <definedNames>
    <definedName name="_xlnm._FilterDatabase" localSheetId="1" hidden="1">'Local Transparency'!$A$2:$L$145</definedName>
    <definedName name="_xlnm.Print_Titles" localSheetId="1">'Local Transparency'!$2:$2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<sst xmlns="http://schemas.openxmlformats.org/spreadsheetml/2006/main" count="1021" uniqueCount="275">
  <si>
    <t>Body Name</t>
  </si>
  <si>
    <t>Date Paid</t>
  </si>
  <si>
    <t>Transaction Number</t>
  </si>
  <si>
    <t>Amount</t>
  </si>
  <si>
    <t>Supplier Name</t>
  </si>
  <si>
    <t>Invoice Number</t>
  </si>
  <si>
    <t>Expense Type</t>
  </si>
  <si>
    <t>Supplier Name (Original)</t>
  </si>
  <si>
    <t>*</t>
  </si>
  <si>
    <t>Control Worksheet (NB any row with a '*' as the first character in column A is ignored)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</si>
  <si>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</si>
  <si>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</si>
  <si>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</si>
  <si>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</si>
  <si>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</si>
  <si>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EN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</si>
  <si>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</si>
  <si>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</si>
  <si>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</si>
  <si>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</si>
  <si>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</si>
  <si>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</si>
  <si>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</si>
  <si>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</si>
  <si>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</si>
  <si>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</si>
  <si>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</si>
  <si>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</si>
  <si>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</si>
  <si>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</si>
  <si>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</si>
  <si>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</si>
  <si>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</si>
  <si>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</si>
  <si>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</si>
  <si>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</si>
  <si>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</si>
  <si>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</si>
  <si>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</si>
  <si>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</si>
  <si>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</si>
  <si>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</si>
  <si>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</si>
  <si>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</si>
  <si>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</si>
  <si>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</si>
  <si>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</si>
  <si>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</si>
  <si>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</si>
  <si>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</si>
  <si>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</si>
  <si>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</si>
  <si>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</si>
  <si>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</si>
  <si>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</si>
  <si>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</si>
  <si>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</si>
  <si>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sheet</t>
  </si>
  <si>
    <t>Local Transparancy</t>
  </si>
  <si>
    <t>Invoice Date</t>
  </si>
  <si>
    <t>Northamptonshire Commissioner Fire and Rescue Authority</t>
  </si>
  <si>
    <t>West Northamponshire Council</t>
  </si>
  <si>
    <t>OTHER PUBLIC BODIES</t>
  </si>
  <si>
    <t>422000464389/CONTRA</t>
  </si>
  <si>
    <t>F&amp;R - Corporate Budgets</t>
  </si>
  <si>
    <t>Payments to Other Local Authorities</t>
  </si>
  <si>
    <t>MINT CS LLP</t>
  </si>
  <si>
    <t>COMPANY</t>
  </si>
  <si>
    <t>CN-1134</t>
  </si>
  <si>
    <t>Laser Energy Buying Group</t>
  </si>
  <si>
    <t>E8178425</t>
  </si>
  <si>
    <t>F&amp;R - Property</t>
  </si>
  <si>
    <t>Property Running Costs</t>
  </si>
  <si>
    <t>Electricity</t>
  </si>
  <si>
    <t>E8178428</t>
  </si>
  <si>
    <t>Your NRG Limited</t>
  </si>
  <si>
    <t>F&amp;R - Engineering Services &amp; Stores</t>
  </si>
  <si>
    <t>F&amp;R - Engineering Services</t>
  </si>
  <si>
    <t>Vehicle Fuel</t>
  </si>
  <si>
    <t>TRUCKEAST LTD</t>
  </si>
  <si>
    <t>TRADE SUPPLIER</t>
  </si>
  <si>
    <t>Vehicle Running Costs</t>
  </si>
  <si>
    <t>SPEEDINGS LIMITED</t>
  </si>
  <si>
    <t>F&amp;R - Stores</t>
  </si>
  <si>
    <t>Protective Clothing</t>
  </si>
  <si>
    <t>Vehicle Repairs and maintenance</t>
  </si>
  <si>
    <t>Musgrave Generators Limited</t>
  </si>
  <si>
    <t>F&amp;R - Commercial</t>
  </si>
  <si>
    <t>Building Maintenance - Service funded</t>
  </si>
  <si>
    <t>TIER 1 TRAINING &amp; REHABILITATION SYSTEMS</t>
  </si>
  <si>
    <t>0066FITNESS</t>
  </si>
  <si>
    <t>F&amp;R - Occupational Health</t>
  </si>
  <si>
    <t>F&amp;R - Human Resources-Occupational Health</t>
  </si>
  <si>
    <t>Staff health &amp; welfare Costs</t>
  </si>
  <si>
    <t>NPS (SHOES) LTD</t>
  </si>
  <si>
    <t>INV-34012</t>
  </si>
  <si>
    <t>North Northamptonshire Council</t>
  </si>
  <si>
    <t>100637140/2022-23/June</t>
  </si>
  <si>
    <t>Business rates</t>
  </si>
  <si>
    <t>INV-34051</t>
  </si>
  <si>
    <t>West Northamptonshire Council</t>
  </si>
  <si>
    <t>300918795/2022-23/June</t>
  </si>
  <si>
    <t>ACS Business Supplies</t>
  </si>
  <si>
    <t>SINV00733962</t>
  </si>
  <si>
    <t>Printing</t>
  </si>
  <si>
    <t>NFRSAPR22:APR23ST001</t>
  </si>
  <si>
    <t>Tyres (Northampton) Commercial LLP</t>
  </si>
  <si>
    <t>IN113001</t>
  </si>
  <si>
    <t>SEE - Smart Employee Eyecare</t>
  </si>
  <si>
    <t>North Northamptonshire Council - Thrapston</t>
  </si>
  <si>
    <t>600954792/4/0/2022-23/June</t>
  </si>
  <si>
    <t>MC PRODUCTS UK LTD</t>
  </si>
  <si>
    <t>Equipment and Tools</t>
  </si>
  <si>
    <t>KTIC Solutions Ltd</t>
  </si>
  <si>
    <t>INV-1350</t>
  </si>
  <si>
    <t>Specialist Inspections and Testing</t>
  </si>
  <si>
    <t>100635773/2022-23/June</t>
  </si>
  <si>
    <t>ALPHA LETTERING SYSTEMS</t>
  </si>
  <si>
    <t>300918779/2022-23/June</t>
  </si>
  <si>
    <t>E P BARRUS LTD</t>
  </si>
  <si>
    <t>F&amp;R - Engineering Services-Rescue Tools</t>
  </si>
  <si>
    <t>Kennedy Flooring</t>
  </si>
  <si>
    <t>Building Repair and Maintenance</t>
  </si>
  <si>
    <t>Design &amp; Print Services, Northamptonshire Police</t>
  </si>
  <si>
    <t>General Office Expenses &amp; Stationery</t>
  </si>
  <si>
    <t>PRIMETEXT</t>
  </si>
  <si>
    <t>F&amp;R - ICT &amp; Communications</t>
  </si>
  <si>
    <t>Mobile Phones</t>
  </si>
  <si>
    <t>IN111326/REREG</t>
  </si>
  <si>
    <t>G M LAWRENCE ELECTRICAL LTD#2</t>
  </si>
  <si>
    <t>INV-3024</t>
  </si>
  <si>
    <t>CALMAC TYRES LTD</t>
  </si>
  <si>
    <t>PROLINE SPECIALIST FINISHING LIMITED</t>
  </si>
  <si>
    <t>MEI103239</t>
  </si>
  <si>
    <t>Insurance - vehicles</t>
  </si>
  <si>
    <t>COONEEN DEFENCE LIMITED</t>
  </si>
  <si>
    <t>Clothing / Uniform</t>
  </si>
  <si>
    <t>300918818/2022-23/June</t>
  </si>
  <si>
    <t>North Northamptonshire Council - Wellingborough</t>
  </si>
  <si>
    <t>600937612/2021-22/June</t>
  </si>
  <si>
    <t>SUPPLY PLUS LTD</t>
  </si>
  <si>
    <t>E8165392</t>
  </si>
  <si>
    <t>MOULTON COLLEGE#1</t>
  </si>
  <si>
    <t>EDUCATION</t>
  </si>
  <si>
    <t>SAL038171</t>
  </si>
  <si>
    <t>F&amp;R - Training</t>
  </si>
  <si>
    <t>Staff Training &amp; Development</t>
  </si>
  <si>
    <t>FOREST GATE (CORBY) LTD</t>
  </si>
  <si>
    <t>NORTHANTS POLICE#1</t>
  </si>
  <si>
    <t>F&amp;R - Strategic Leadership Team</t>
  </si>
  <si>
    <t>F&amp;R - Strategic Leadership Team-Strategic Command</t>
  </si>
  <si>
    <t>Arthur J Gallagher Insurance Brokers Ltd</t>
  </si>
  <si>
    <t>Insurance Premiums</t>
  </si>
  <si>
    <t>FIREFIGHTER PROTECTION UK LTD</t>
  </si>
  <si>
    <t>British Gas</t>
  </si>
  <si>
    <t>West Northamptonshire Council - Towcester</t>
  </si>
  <si>
    <t>303798280/2022-23/June</t>
  </si>
  <si>
    <t>600954763/4/0/2022-23/June</t>
  </si>
  <si>
    <t>VEOLIA ENVIRONMENTAL SERVICES</t>
  </si>
  <si>
    <t>RCO1184662</t>
  </si>
  <si>
    <t>Cleaning and Domestic Supplies</t>
  </si>
  <si>
    <t>DR Roofing Ltd</t>
  </si>
  <si>
    <t>6847-1883</t>
  </si>
  <si>
    <t>F&amp;R - Procurement &amp; Property</t>
  </si>
  <si>
    <t>INV-2423</t>
  </si>
  <si>
    <t>600954789/4/0/2022-23/June</t>
  </si>
  <si>
    <t>600954750/4/0/2022-23/June</t>
  </si>
  <si>
    <t>McKenzie Human Resources LLP</t>
  </si>
  <si>
    <t>PARTNERSHIP</t>
  </si>
  <si>
    <t>202122/NM/39</t>
  </si>
  <si>
    <t>VISION SUPPORT SERVICES LTD T/A WHITAKER SERVICES</t>
  </si>
  <si>
    <t>F&amp;R - Community Prevention</t>
  </si>
  <si>
    <t>F&amp;R - Prevention</t>
  </si>
  <si>
    <t>G8166510</t>
  </si>
  <si>
    <t>Gas</t>
  </si>
  <si>
    <t>G8166509</t>
  </si>
  <si>
    <t>600954802/4/0/2022-23/June</t>
  </si>
  <si>
    <t>E8165430</t>
  </si>
  <si>
    <t>E8189041</t>
  </si>
  <si>
    <t>Bedfordshire Fire &amp; Rescue Authority</t>
  </si>
  <si>
    <t>INV0007457</t>
  </si>
  <si>
    <t>Derek McLachlan</t>
  </si>
  <si>
    <t>SOLETRADER</t>
  </si>
  <si>
    <t>James Bussey</t>
  </si>
  <si>
    <t>JRBFT/22-23/02</t>
  </si>
  <si>
    <t>G8166504</t>
  </si>
  <si>
    <t>SSS Public Safety Limited</t>
  </si>
  <si>
    <t>Computer software - annual licence agreement</t>
  </si>
  <si>
    <t>E8165391</t>
  </si>
  <si>
    <t>INV-3058</t>
  </si>
  <si>
    <t>INV-2777</t>
  </si>
  <si>
    <t>ACS</t>
  </si>
  <si>
    <t>RADIOCOMS SYSTEMS LTD</t>
  </si>
  <si>
    <t>RSLSI22001937</t>
  </si>
  <si>
    <t>Telephone equipment &amp; installation</t>
  </si>
  <si>
    <t>Blyth Automotive Ltd</t>
  </si>
  <si>
    <t>300918782/2022-23/June</t>
  </si>
  <si>
    <t>JRBFT/22-23/03</t>
  </si>
  <si>
    <t>West Northamptonshire Council #2</t>
  </si>
  <si>
    <t>217564943/2022-23/June</t>
  </si>
  <si>
    <t>ALLSTAR BUSINESS SOLUTIONS LTD</t>
  </si>
  <si>
    <t>E2015357407</t>
  </si>
  <si>
    <t>CVL SYSTEMS LTD</t>
  </si>
  <si>
    <t>INV-17271</t>
  </si>
  <si>
    <t>GODIVA LTD</t>
  </si>
  <si>
    <t>B R OWN PROPERTY REPAIRS</t>
  </si>
  <si>
    <t>217564934/2022-23/May</t>
  </si>
  <si>
    <t>217564934/2022-23/June</t>
  </si>
  <si>
    <t>217564934/2022-23/April</t>
  </si>
  <si>
    <t>SPITFIRE NETWORK SERVICES LIMITED</t>
  </si>
  <si>
    <t>SBS1036274</t>
  </si>
  <si>
    <t>Data Line - Rental</t>
  </si>
  <si>
    <t>600937625/2022-23/June</t>
  </si>
  <si>
    <t>TERBERG DTS (UK) LTD</t>
  </si>
  <si>
    <t>Professional Fees and Hired Services</t>
  </si>
  <si>
    <t>217564952/2022-23/June</t>
  </si>
  <si>
    <t>30379829X/2022-23/June</t>
  </si>
  <si>
    <t>G8166505</t>
  </si>
  <si>
    <t>E8189034</t>
  </si>
  <si>
    <t>600947424/2022-23/June</t>
  </si>
  <si>
    <t>E8165449</t>
  </si>
  <si>
    <t>E8178381</t>
  </si>
  <si>
    <t>National Fire Chiefs Council Ltd</t>
  </si>
  <si>
    <t>NFCC6051</t>
  </si>
  <si>
    <t>Subscriptions</t>
  </si>
  <si>
    <t>600946852/2022-23/June</t>
  </si>
  <si>
    <t>E8178369</t>
  </si>
  <si>
    <t>E8191703</t>
  </si>
  <si>
    <t>E8191705</t>
  </si>
  <si>
    <t>IMPROVEMENT AND DEVELOPMENT AGENCY FOR LOCAL GOVERNMENT (IDEA)</t>
  </si>
  <si>
    <t>BRISTOL UNIFORMS LTD</t>
  </si>
  <si>
    <t>NORTHANTS POLICE#2 (OPFCC)</t>
  </si>
  <si>
    <t>FIRE HOSETECH LTD</t>
  </si>
  <si>
    <t>E8165398</t>
  </si>
  <si>
    <t>Fire Angel Safety Technology Limited</t>
  </si>
  <si>
    <t>Fire Prevention Equipment</t>
  </si>
  <si>
    <t>E8165459</t>
  </si>
  <si>
    <t>600954776/4/0/2022-23/June</t>
  </si>
  <si>
    <t>PELI PRODUCTS (UK) LTD</t>
  </si>
  <si>
    <t>AIRSERVICES (UK)</t>
  </si>
  <si>
    <t>F&amp;R - Engineering Services-BA Equip</t>
  </si>
  <si>
    <t>E8165453</t>
  </si>
  <si>
    <t>SBS1036221</t>
  </si>
  <si>
    <t>BHSF Occupational Health Limited</t>
  </si>
  <si>
    <t>SIN2204BH05Z49008</t>
  </si>
  <si>
    <t>North Northamptonshire Council - Corby</t>
  </si>
  <si>
    <t>520113227/2022-23/June</t>
  </si>
  <si>
    <t>Ernst &amp; Young LLP</t>
  </si>
  <si>
    <t>GB01G000295919</t>
  </si>
  <si>
    <t>Accounting and Audit Fees</t>
  </si>
  <si>
    <t>SOFTCAT LTD</t>
  </si>
  <si>
    <t>INV03422540</t>
  </si>
  <si>
    <t>G8166508</t>
  </si>
  <si>
    <t>FIRE SERVICE COLLEGE#2</t>
  </si>
  <si>
    <t>ACP Services Ltd</t>
  </si>
  <si>
    <t>SOLO SERVICE GROUP</t>
  </si>
  <si>
    <t>Building Cleaning</t>
  </si>
  <si>
    <t>GB01G000294286</t>
  </si>
  <si>
    <t>INV03403020</t>
  </si>
  <si>
    <t>Faithful+Gould Ltd (Nottingham)</t>
  </si>
  <si>
    <t>11V Garage</t>
  </si>
  <si>
    <t>New Construction, Conversion and Renovation</t>
  </si>
  <si>
    <t>XVR Simualtion B.V.</t>
  </si>
  <si>
    <t>SI004540</t>
  </si>
  <si>
    <t>IHS Global Ltd</t>
  </si>
  <si>
    <t>HOME OFFICE</t>
  </si>
  <si>
    <t>F&amp;R - ICT &amp; Communications-Firelink Fees</t>
  </si>
  <si>
    <t>INFOGRAPHICS UK LTD</t>
  </si>
  <si>
    <t>INV-09595</t>
  </si>
  <si>
    <t>NFCC6036</t>
  </si>
  <si>
    <t>Operational Equipment</t>
  </si>
  <si>
    <t>Equipment (Capital)</t>
  </si>
  <si>
    <t xml:space="preserve">Supplier Type </t>
  </si>
  <si>
    <t xml:space="preserve">Expense Area </t>
  </si>
  <si>
    <t>Cost Centre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</si>
</sst>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NumberFormat="1" applyFont="1" applyBorder="1" applyAlignment="1">
      <alignment horizontal="right" wrapText="1"/>
    </xf>
    <xf numFmtId="15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2384611</xdr:colOff>
      <xdr:row>0</xdr:row>
      <xdr:rowOff>116541</xdr:rowOff>
    </xdr:from>
    <xdr:to>
      <xdr:col>7</xdr:col>
      <xdr:colOff>54028</xdr:colOff>
      <xdr:row>0</xdr:row>
      <xdr:rowOff>2271912</xdr:rowOff>
    </xdr:to>
    <xdr:pic>
      <xdr:nvPicPr>
        <xdr:cNvPr id="3" name="Picture 2" descr="Organisation logo for branding purposes" title="Northamptonshire Fire and Rescue Servic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5623" y="116541"/>
          <a:ext cx="2555181" cy="21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33" sqref="B33"/>
    </sheetView>
  </sheetViews>
  <sheetFormatPr defaultRowHeight="14.4" x14ac:dyDescent="0.3"/>
  <cols>
    <col min="2" max="3" width="15.6640625" customWidth="1"/>
    <col min="4" max="5" width="30.6640625" customWidth="1"/>
  </cols>
  <sheetData>
    <row r="1" spans="1:3" x14ac:dyDescent="0.3">
      <c r="A1" t="s">
        <v>8</v>
      </c>
      <c r="B1" t="s">
        <v>9</v>
      </c>
    </row>
    <row r="4" spans="1:3" x14ac:dyDescent="0.3">
      <c r="A4" t="s">
        <v>8</v>
      </c>
      <c r="B4" t="s">
        <v>10</v>
      </c>
    </row>
    <row r="5" spans="1:3" x14ac:dyDescent="0.3">
      <c r="A5" t="s">
        <v>8</v>
      </c>
      <c r="B5" t="s">
        <v>11</v>
      </c>
      <c r="C5" t="s">
        <v>12</v>
      </c>
    </row>
    <row r="6" spans="1:3" x14ac:dyDescent="0.3">
      <c r="A6" t="s">
        <v>13</v>
      </c>
      <c r="B6" t="s">
        <v>14</v>
      </c>
      <c r="C6" t="s">
        <v>15</v>
      </c>
    </row>
    <row r="7" spans="1:3" x14ac:dyDescent="0.3">
      <c r="A7" t="s">
        <v>13</v>
      </c>
      <c r="B7" t="s">
        <v>16</v>
      </c>
      <c r="C7">
        <v>201810</v>
      </c>
    </row>
    <row r="9" spans="1:3" x14ac:dyDescent="0.3">
      <c r="A9" t="s">
        <v>8</v>
      </c>
      <c r="B9" t="s">
        <v>17</v>
      </c>
    </row>
    <row r="10" spans="1:3" x14ac:dyDescent="0.3">
      <c r="A10" t="s">
        <v>18</v>
      </c>
      <c r="B10" t="s">
        <v>19</v>
      </c>
      <c r="C10" t="s">
        <v>20</v>
      </c>
    </row>
    <row r="11" spans="1:3" x14ac:dyDescent="0.3">
      <c r="A11" t="s">
        <v>18</v>
      </c>
      <c r="B11" t="s">
        <v>21</v>
      </c>
      <c r="C11" t="s">
        <v>22</v>
      </c>
    </row>
    <row r="12" spans="1:3" x14ac:dyDescent="0.3">
      <c r="A12" t="s">
        <v>18</v>
      </c>
      <c r="B12" t="s">
        <v>23</v>
      </c>
      <c r="C12" t="s">
        <v>24</v>
      </c>
    </row>
    <row r="14" spans="1:3" x14ac:dyDescent="0.3">
      <c r="A14" t="s">
        <v>8</v>
      </c>
      <c r="B14" t="s">
        <v>25</v>
      </c>
    </row>
    <row r="15" spans="1:3" x14ac:dyDescent="0.3">
      <c r="A15" t="s">
        <v>8</v>
      </c>
      <c r="B15" t="s">
        <v>26</v>
      </c>
    </row>
    <row r="16" spans="1:3" x14ac:dyDescent="0.3">
      <c r="A16" t="s">
        <v>27</v>
      </c>
      <c r="B16" t="s">
        <v>28</v>
      </c>
      <c r="C16" t="s">
        <v>29</v>
      </c>
    </row>
    <row r="17" spans="1:4" x14ac:dyDescent="0.3">
      <c r="A17" t="s">
        <v>27</v>
      </c>
      <c r="B17" t="s">
        <v>30</v>
      </c>
      <c r="C17" t="s">
        <v>31</v>
      </c>
    </row>
    <row r="18" spans="1:4" x14ac:dyDescent="0.3">
      <c r="A18" t="s">
        <v>27</v>
      </c>
      <c r="B18" t="s">
        <v>32</v>
      </c>
      <c r="C18" t="s">
        <v>33</v>
      </c>
    </row>
    <row r="19" spans="1:4" x14ac:dyDescent="0.3">
      <c r="A19" t="s">
        <v>27</v>
      </c>
      <c r="B19" t="s">
        <v>34</v>
      </c>
      <c r="C19" t="s">
        <v>35</v>
      </c>
    </row>
    <row r="20" spans="1:4" x14ac:dyDescent="0.3">
      <c r="A20" t="s">
        <v>27</v>
      </c>
      <c r="B20" t="s">
        <v>36</v>
      </c>
      <c r="C20" t="s">
        <v>37</v>
      </c>
    </row>
    <row r="21" spans="1:4" x14ac:dyDescent="0.3">
      <c r="A21" t="s">
        <v>27</v>
      </c>
      <c r="B21" t="s">
        <v>38</v>
      </c>
      <c r="C21" t="s">
        <v>39</v>
      </c>
    </row>
    <row r="22" spans="1:4" x14ac:dyDescent="0.3">
      <c r="A22" t="s">
        <v>27</v>
      </c>
      <c r="B22" t="s">
        <v>40</v>
      </c>
      <c r="C22" t="s">
        <v>41</v>
      </c>
    </row>
    <row r="23" spans="1:4" x14ac:dyDescent="0.3">
      <c r="A23" t="s">
        <v>27</v>
      </c>
      <c r="B23" t="s">
        <v>42</v>
      </c>
      <c r="C23" t="s">
        <v>43</v>
      </c>
    </row>
    <row r="24" spans="1:4" x14ac:dyDescent="0.3">
      <c r="A24" t="s">
        <v>27</v>
      </c>
      <c r="B24" t="s">
        <v>44</v>
      </c>
      <c r="C24" t="s">
        <v>45</v>
      </c>
    </row>
    <row r="25" spans="1:4" x14ac:dyDescent="0.3">
      <c r="A25" t="s">
        <v>27</v>
      </c>
      <c r="B25" t="s">
        <v>46</v>
      </c>
      <c r="C25" t="s">
        <v>47</v>
      </c>
    </row>
    <row r="26" spans="1:4" x14ac:dyDescent="0.3">
      <c r="A26" t="s">
        <v>27</v>
      </c>
      <c r="B26" t="s">
        <v>48</v>
      </c>
      <c r="C26" t="s">
        <v>49</v>
      </c>
    </row>
    <row r="27" spans="1:4" x14ac:dyDescent="0.3">
      <c r="A27" t="s">
        <v>50</v>
      </c>
      <c r="B27" t="s">
        <v>51</v>
      </c>
      <c r="C27" t="s">
        <v>52</v>
      </c>
    </row>
    <row r="31" spans="1:4" x14ac:dyDescent="0.3">
      <c r="A31" t="s">
        <v>8</v>
      </c>
      <c r="B31" t="s">
        <v>53</v>
      </c>
    </row>
    <row r="32" spans="1:4" x14ac:dyDescent="0.3">
      <c r="A32" t="s">
        <v>8</v>
      </c>
      <c r="B32" t="s">
        <v>54</v>
      </c>
      <c r="C32" t="s">
        <v>55</v>
      </c>
      <c r="D32" t="s">
        <v>56</v>
      </c>
    </row>
    <row r="33" spans="1:2" x14ac:dyDescent="0.3">
      <c r="A33" t="s">
        <v>57</v>
      </c>
      <c r="B33" t="s">
        <v>58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tabSelected="1" zoomScale="85" zoomScaleNormal="85" workbookViewId="0">
      <pane ySplit="2" topLeftCell="A3" activePane="bottomLeft" state="frozen"/>
      <selection pane="bottomLeft" sqref="A1:L1"/>
    </sheetView>
  </sheetViews>
  <sheetFormatPr defaultRowHeight="15" x14ac:dyDescent="0.25"/>
  <cols>
    <col min="1" max="1" width="37.33203125" style="2" bestFit="1" customWidth="1"/>
    <col min="2" max="2" width="16.21875" style="3" bestFit="1" customWidth="1"/>
    <col min="3" max="3" width="27.6640625" style="3" bestFit="1" customWidth="1"/>
    <col min="4" max="4" width="14.33203125" style="3" bestFit="1" customWidth="1"/>
    <col min="5" max="5" width="19.109375" style="3" bestFit="1" customWidth="1"/>
    <col min="6" max="6" width="35.77734375" style="2" bestFit="1" customWidth="1"/>
    <col min="7" max="7" width="35.44140625" style="2" bestFit="1" customWidth="1"/>
    <col min="8" max="8" width="25.77734375" style="2" bestFit="1" customWidth="1"/>
    <col min="9" max="9" width="26.21875" style="2" bestFit="1" customWidth="1"/>
    <col min="10" max="10" width="28.33203125" style="2" bestFit="1" customWidth="1"/>
    <col min="11" max="11" width="31.6640625" style="2" bestFit="1" customWidth="1"/>
    <col min="12" max="12" width="31.44140625" style="2" bestFit="1" customWidth="1"/>
    <col min="13" max="16384" width="8.88671875" style="3"/>
  </cols>
  <sheetData>
    <row r="1" spans="1:12" ht="199.9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9" customFormat="1" ht="15.6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59</v>
      </c>
      <c r="F2" s="7" t="s">
        <v>7</v>
      </c>
      <c r="G2" s="7" t="s">
        <v>4</v>
      </c>
      <c r="H2" s="7" t="s">
        <v>272</v>
      </c>
      <c r="I2" s="7" t="s">
        <v>5</v>
      </c>
      <c r="J2" s="7" t="s">
        <v>273</v>
      </c>
      <c r="K2" s="7" t="s">
        <v>274</v>
      </c>
      <c r="L2" s="7" t="s">
        <v>6</v>
      </c>
    </row>
    <row r="3" spans="1:12" ht="30" x14ac:dyDescent="0.25">
      <c r="A3" s="4" t="s">
        <v>60</v>
      </c>
      <c r="B3" s="5">
        <v>44686</v>
      </c>
      <c r="C3" s="6">
        <v>51180015282</v>
      </c>
      <c r="D3" s="1">
        <v>-18000</v>
      </c>
      <c r="E3" s="5">
        <v>44604</v>
      </c>
      <c r="F3" s="4" t="s">
        <v>61</v>
      </c>
      <c r="G3" s="4" t="str">
        <f t="shared" ref="G3:G34" si="0">IF(ISERROR(FIND("#",F3,1)),F3,LEFT(F3,FIND("#",F3,1)-1))</f>
        <v>West Northamponshire Council</v>
      </c>
      <c r="H3" s="4" t="s">
        <v>62</v>
      </c>
      <c r="I3" s="4" t="s">
        <v>63</v>
      </c>
      <c r="J3" s="4" t="s">
        <v>64</v>
      </c>
      <c r="K3" s="4" t="s">
        <v>64</v>
      </c>
      <c r="L3" s="4" t="s">
        <v>65</v>
      </c>
    </row>
    <row r="4" spans="1:12" ht="30" x14ac:dyDescent="0.25">
      <c r="A4" s="4" t="s">
        <v>60</v>
      </c>
      <c r="B4" s="5">
        <v>44686</v>
      </c>
      <c r="C4" s="6">
        <v>51180013785</v>
      </c>
      <c r="D4" s="1">
        <v>-15000</v>
      </c>
      <c r="E4" s="5">
        <v>44455</v>
      </c>
      <c r="F4" s="4" t="s">
        <v>66</v>
      </c>
      <c r="G4" s="4" t="str">
        <f t="shared" si="0"/>
        <v>MINT CS LLP</v>
      </c>
      <c r="H4" s="4" t="s">
        <v>67</v>
      </c>
      <c r="I4" s="4" t="s">
        <v>68</v>
      </c>
      <c r="J4" s="4" t="s">
        <v>64</v>
      </c>
      <c r="K4" s="4" t="s">
        <v>64</v>
      </c>
      <c r="L4" s="4" t="s">
        <v>65</v>
      </c>
    </row>
    <row r="5" spans="1:12" ht="30" x14ac:dyDescent="0.25">
      <c r="A5" s="4" t="s">
        <v>60</v>
      </c>
      <c r="B5" s="5">
        <v>44692</v>
      </c>
      <c r="C5" s="6">
        <v>51180016022</v>
      </c>
      <c r="D5" s="1">
        <v>-3854.93</v>
      </c>
      <c r="E5" s="5">
        <v>44665</v>
      </c>
      <c r="F5" s="4" t="s">
        <v>69</v>
      </c>
      <c r="G5" s="4" t="str">
        <f t="shared" si="0"/>
        <v>Laser Energy Buying Group</v>
      </c>
      <c r="H5" s="4" t="s">
        <v>62</v>
      </c>
      <c r="I5" s="4" t="s">
        <v>70</v>
      </c>
      <c r="J5" s="4" t="s">
        <v>71</v>
      </c>
      <c r="K5" s="4" t="s">
        <v>72</v>
      </c>
      <c r="L5" s="4" t="s">
        <v>73</v>
      </c>
    </row>
    <row r="6" spans="1:12" ht="30" x14ac:dyDescent="0.25">
      <c r="A6" s="4" t="s">
        <v>60</v>
      </c>
      <c r="B6" s="5">
        <v>44692</v>
      </c>
      <c r="C6" s="6">
        <v>51180016023</v>
      </c>
      <c r="D6" s="1">
        <v>-3477.86</v>
      </c>
      <c r="E6" s="5">
        <v>44665</v>
      </c>
      <c r="F6" s="4" t="s">
        <v>69</v>
      </c>
      <c r="G6" s="4" t="str">
        <f t="shared" si="0"/>
        <v>Laser Energy Buying Group</v>
      </c>
      <c r="H6" s="4" t="s">
        <v>62</v>
      </c>
      <c r="I6" s="4" t="s">
        <v>74</v>
      </c>
      <c r="J6" s="4" t="s">
        <v>71</v>
      </c>
      <c r="K6" s="4" t="s">
        <v>72</v>
      </c>
      <c r="L6" s="4" t="s">
        <v>73</v>
      </c>
    </row>
    <row r="7" spans="1:12" ht="30" x14ac:dyDescent="0.25">
      <c r="A7" s="4" t="s">
        <v>60</v>
      </c>
      <c r="B7" s="5">
        <v>44692</v>
      </c>
      <c r="C7" s="6">
        <v>51180016044</v>
      </c>
      <c r="D7" s="1">
        <v>-2299.91</v>
      </c>
      <c r="E7" s="5">
        <v>44682</v>
      </c>
      <c r="F7" s="4" t="s">
        <v>75</v>
      </c>
      <c r="G7" s="4" t="str">
        <f t="shared" si="0"/>
        <v>Your NRG Limited</v>
      </c>
      <c r="H7" s="4" t="s">
        <v>67</v>
      </c>
      <c r="I7" s="4">
        <v>3778</v>
      </c>
      <c r="J7" s="4" t="s">
        <v>76</v>
      </c>
      <c r="K7" s="4" t="s">
        <v>77</v>
      </c>
      <c r="L7" s="4" t="s">
        <v>78</v>
      </c>
    </row>
    <row r="8" spans="1:12" ht="30" x14ac:dyDescent="0.25">
      <c r="A8" s="4" t="s">
        <v>60</v>
      </c>
      <c r="B8" s="5">
        <v>44685</v>
      </c>
      <c r="C8" s="6">
        <v>51180015683</v>
      </c>
      <c r="D8" s="1">
        <v>505.6</v>
      </c>
      <c r="E8" s="5">
        <v>44655</v>
      </c>
      <c r="F8" s="4" t="s">
        <v>79</v>
      </c>
      <c r="G8" s="4" t="str">
        <f t="shared" si="0"/>
        <v>TRUCKEAST LTD</v>
      </c>
      <c r="H8" s="4" t="s">
        <v>80</v>
      </c>
      <c r="I8" s="4">
        <v>11097228</v>
      </c>
      <c r="J8" s="4" t="s">
        <v>76</v>
      </c>
      <c r="K8" s="4" t="s">
        <v>77</v>
      </c>
      <c r="L8" s="4" t="s">
        <v>81</v>
      </c>
    </row>
    <row r="9" spans="1:12" ht="30" x14ac:dyDescent="0.25">
      <c r="A9" s="4" t="s">
        <v>60</v>
      </c>
      <c r="B9" s="5">
        <v>44692</v>
      </c>
      <c r="C9" s="6">
        <v>51180015736</v>
      </c>
      <c r="D9" s="1">
        <v>546</v>
      </c>
      <c r="E9" s="5">
        <v>44664</v>
      </c>
      <c r="F9" s="4" t="s">
        <v>82</v>
      </c>
      <c r="G9" s="4" t="str">
        <f t="shared" si="0"/>
        <v>SPEEDINGS LIMITED</v>
      </c>
      <c r="H9" s="4" t="s">
        <v>80</v>
      </c>
      <c r="I9" s="4">
        <v>1027</v>
      </c>
      <c r="J9" s="4" t="s">
        <v>76</v>
      </c>
      <c r="K9" s="4" t="s">
        <v>83</v>
      </c>
      <c r="L9" s="4" t="s">
        <v>84</v>
      </c>
    </row>
    <row r="10" spans="1:12" ht="30" x14ac:dyDescent="0.25">
      <c r="A10" s="4" t="s">
        <v>60</v>
      </c>
      <c r="B10" s="5">
        <v>44706</v>
      </c>
      <c r="C10" s="6">
        <v>51180015997</v>
      </c>
      <c r="D10" s="1">
        <v>550.70000000000005</v>
      </c>
      <c r="E10" s="5">
        <v>44678</v>
      </c>
      <c r="F10" s="4" t="s">
        <v>79</v>
      </c>
      <c r="G10" s="4" t="str">
        <f t="shared" si="0"/>
        <v>TRUCKEAST LTD</v>
      </c>
      <c r="H10" s="4" t="s">
        <v>80</v>
      </c>
      <c r="I10" s="4">
        <v>11097551</v>
      </c>
      <c r="J10" s="4" t="s">
        <v>76</v>
      </c>
      <c r="K10" s="4" t="s">
        <v>77</v>
      </c>
      <c r="L10" s="4" t="s">
        <v>85</v>
      </c>
    </row>
    <row r="11" spans="1:12" ht="30" x14ac:dyDescent="0.25">
      <c r="A11" s="4" t="s">
        <v>60</v>
      </c>
      <c r="B11" s="5">
        <v>44685</v>
      </c>
      <c r="C11" s="6">
        <v>51180015831</v>
      </c>
      <c r="D11" s="1">
        <v>551.52</v>
      </c>
      <c r="E11" s="5">
        <v>44615</v>
      </c>
      <c r="F11" s="4" t="s">
        <v>86</v>
      </c>
      <c r="G11" s="4" t="str">
        <f t="shared" si="0"/>
        <v>Musgrave Generators Limited</v>
      </c>
      <c r="H11" s="4" t="s">
        <v>80</v>
      </c>
      <c r="I11" s="4">
        <v>9177</v>
      </c>
      <c r="J11" s="4" t="s">
        <v>87</v>
      </c>
      <c r="K11" s="4" t="s">
        <v>87</v>
      </c>
      <c r="L11" s="4" t="s">
        <v>88</v>
      </c>
    </row>
    <row r="12" spans="1:12" ht="45" x14ac:dyDescent="0.25">
      <c r="A12" s="4" t="s">
        <v>60</v>
      </c>
      <c r="B12" s="5">
        <v>44699</v>
      </c>
      <c r="C12" s="6">
        <v>51180015989</v>
      </c>
      <c r="D12" s="1">
        <v>562.95000000000005</v>
      </c>
      <c r="E12" s="5">
        <v>44685</v>
      </c>
      <c r="F12" s="4" t="s">
        <v>89</v>
      </c>
      <c r="G12" s="4" t="str">
        <f t="shared" si="0"/>
        <v>TIER 1 TRAINING &amp; REHABILITATION SYSTEMS</v>
      </c>
      <c r="H12" s="4" t="s">
        <v>80</v>
      </c>
      <c r="I12" s="4" t="s">
        <v>90</v>
      </c>
      <c r="J12" s="4" t="s">
        <v>91</v>
      </c>
      <c r="K12" s="4" t="s">
        <v>92</v>
      </c>
      <c r="L12" s="4" t="s">
        <v>93</v>
      </c>
    </row>
    <row r="13" spans="1:12" ht="30" x14ac:dyDescent="0.25">
      <c r="A13" s="4" t="s">
        <v>60</v>
      </c>
      <c r="B13" s="5">
        <v>44699</v>
      </c>
      <c r="C13" s="6">
        <v>51180015778</v>
      </c>
      <c r="D13" s="1">
        <v>601.20000000000005</v>
      </c>
      <c r="E13" s="5">
        <v>44672</v>
      </c>
      <c r="F13" s="4" t="s">
        <v>94</v>
      </c>
      <c r="G13" s="4" t="str">
        <f t="shared" si="0"/>
        <v>NPS (SHOES) LTD</v>
      </c>
      <c r="H13" s="4" t="s">
        <v>80</v>
      </c>
      <c r="I13" s="4" t="s">
        <v>95</v>
      </c>
      <c r="J13" s="4" t="s">
        <v>76</v>
      </c>
      <c r="K13" s="4" t="s">
        <v>83</v>
      </c>
      <c r="L13" s="4" t="s">
        <v>84</v>
      </c>
    </row>
    <row r="14" spans="1:12" ht="30" x14ac:dyDescent="0.25">
      <c r="A14" s="4" t="s">
        <v>60</v>
      </c>
      <c r="B14" s="5">
        <v>44706</v>
      </c>
      <c r="C14" s="6">
        <v>51180016239</v>
      </c>
      <c r="D14" s="1">
        <v>603</v>
      </c>
      <c r="E14" s="5">
        <v>44706</v>
      </c>
      <c r="F14" s="4" t="s">
        <v>96</v>
      </c>
      <c r="G14" s="4" t="str">
        <f t="shared" si="0"/>
        <v>North Northamptonshire Council</v>
      </c>
      <c r="H14" s="4" t="s">
        <v>62</v>
      </c>
      <c r="I14" s="4" t="s">
        <v>97</v>
      </c>
      <c r="J14" s="4" t="s">
        <v>71</v>
      </c>
      <c r="K14" s="4" t="s">
        <v>72</v>
      </c>
      <c r="L14" s="4" t="s">
        <v>98</v>
      </c>
    </row>
    <row r="15" spans="1:12" ht="30" x14ac:dyDescent="0.25">
      <c r="A15" s="4" t="s">
        <v>60</v>
      </c>
      <c r="B15" s="5">
        <v>44706</v>
      </c>
      <c r="C15" s="6">
        <v>51180015893</v>
      </c>
      <c r="D15" s="1">
        <v>603</v>
      </c>
      <c r="E15" s="5">
        <v>44679</v>
      </c>
      <c r="F15" s="4" t="s">
        <v>94</v>
      </c>
      <c r="G15" s="4" t="str">
        <f t="shared" si="0"/>
        <v>NPS (SHOES) LTD</v>
      </c>
      <c r="H15" s="4" t="s">
        <v>80</v>
      </c>
      <c r="I15" s="4" t="s">
        <v>99</v>
      </c>
      <c r="J15" s="4" t="s">
        <v>76</v>
      </c>
      <c r="K15" s="4" t="s">
        <v>83</v>
      </c>
      <c r="L15" s="4" t="s">
        <v>84</v>
      </c>
    </row>
    <row r="16" spans="1:12" ht="30" x14ac:dyDescent="0.25">
      <c r="A16" s="4" t="s">
        <v>60</v>
      </c>
      <c r="B16" s="5">
        <v>44706</v>
      </c>
      <c r="C16" s="6">
        <v>51180016246</v>
      </c>
      <c r="D16" s="1">
        <v>620</v>
      </c>
      <c r="E16" s="5">
        <v>44706</v>
      </c>
      <c r="F16" s="4" t="s">
        <v>100</v>
      </c>
      <c r="G16" s="4" t="str">
        <f t="shared" si="0"/>
        <v>West Northamptonshire Council</v>
      </c>
      <c r="H16" s="4" t="s">
        <v>62</v>
      </c>
      <c r="I16" s="4" t="s">
        <v>101</v>
      </c>
      <c r="J16" s="4" t="s">
        <v>71</v>
      </c>
      <c r="K16" s="4" t="s">
        <v>72</v>
      </c>
      <c r="L16" s="4" t="s">
        <v>98</v>
      </c>
    </row>
    <row r="17" spans="1:12" ht="30" x14ac:dyDescent="0.25">
      <c r="A17" s="4" t="s">
        <v>60</v>
      </c>
      <c r="B17" s="5">
        <v>44706</v>
      </c>
      <c r="C17" s="6">
        <v>51180015932</v>
      </c>
      <c r="D17" s="1">
        <v>652.62</v>
      </c>
      <c r="E17" s="5">
        <v>44679</v>
      </c>
      <c r="F17" s="4" t="s">
        <v>102</v>
      </c>
      <c r="G17" s="4" t="str">
        <f t="shared" si="0"/>
        <v>ACS Business Supplies</v>
      </c>
      <c r="H17" s="4" t="s">
        <v>67</v>
      </c>
      <c r="I17" s="4" t="s">
        <v>103</v>
      </c>
      <c r="J17" s="4" t="s">
        <v>76</v>
      </c>
      <c r="K17" s="4" t="s">
        <v>83</v>
      </c>
      <c r="L17" s="4" t="s">
        <v>104</v>
      </c>
    </row>
    <row r="18" spans="1:12" ht="45" x14ac:dyDescent="0.25">
      <c r="A18" s="4" t="s">
        <v>60</v>
      </c>
      <c r="B18" s="5">
        <v>44692</v>
      </c>
      <c r="C18" s="6">
        <v>51180016043</v>
      </c>
      <c r="D18" s="1">
        <v>653.85</v>
      </c>
      <c r="E18" s="5">
        <v>44680</v>
      </c>
      <c r="F18" s="4" t="s">
        <v>89</v>
      </c>
      <c r="G18" s="4" t="str">
        <f t="shared" si="0"/>
        <v>TIER 1 TRAINING &amp; REHABILITATION SYSTEMS</v>
      </c>
      <c r="H18" s="4" t="s">
        <v>80</v>
      </c>
      <c r="I18" s="4" t="s">
        <v>105</v>
      </c>
      <c r="J18" s="4" t="s">
        <v>91</v>
      </c>
      <c r="K18" s="4" t="s">
        <v>92</v>
      </c>
      <c r="L18" s="4" t="s">
        <v>93</v>
      </c>
    </row>
    <row r="19" spans="1:12" ht="30" x14ac:dyDescent="0.25">
      <c r="A19" s="4" t="s">
        <v>60</v>
      </c>
      <c r="B19" s="5">
        <v>44706</v>
      </c>
      <c r="C19" s="6">
        <v>51180016061</v>
      </c>
      <c r="D19" s="1">
        <v>660</v>
      </c>
      <c r="E19" s="5">
        <v>44681</v>
      </c>
      <c r="F19" s="4" t="s">
        <v>106</v>
      </c>
      <c r="G19" s="4" t="str">
        <f t="shared" si="0"/>
        <v>Tyres (Northampton) Commercial LLP</v>
      </c>
      <c r="H19" s="4" t="s">
        <v>80</v>
      </c>
      <c r="I19" s="4" t="s">
        <v>107</v>
      </c>
      <c r="J19" s="4" t="s">
        <v>76</v>
      </c>
      <c r="K19" s="4" t="s">
        <v>77</v>
      </c>
      <c r="L19" s="4" t="s">
        <v>85</v>
      </c>
    </row>
    <row r="20" spans="1:12" ht="45" x14ac:dyDescent="0.25">
      <c r="A20" s="4" t="s">
        <v>60</v>
      </c>
      <c r="B20" s="5">
        <v>44706</v>
      </c>
      <c r="C20" s="6">
        <v>51180015950</v>
      </c>
      <c r="D20" s="1">
        <v>684</v>
      </c>
      <c r="E20" s="5">
        <v>44681</v>
      </c>
      <c r="F20" s="4" t="s">
        <v>108</v>
      </c>
      <c r="G20" s="4" t="str">
        <f t="shared" si="0"/>
        <v>SEE - Smart Employee Eyecare</v>
      </c>
      <c r="H20" s="4" t="s">
        <v>67</v>
      </c>
      <c r="I20" s="4">
        <v>2997</v>
      </c>
      <c r="J20" s="4" t="s">
        <v>91</v>
      </c>
      <c r="K20" s="4" t="s">
        <v>92</v>
      </c>
      <c r="L20" s="4" t="s">
        <v>93</v>
      </c>
    </row>
    <row r="21" spans="1:12" ht="30" x14ac:dyDescent="0.25">
      <c r="A21" s="4" t="s">
        <v>60</v>
      </c>
      <c r="B21" s="5">
        <v>44706</v>
      </c>
      <c r="C21" s="6">
        <v>51180015984</v>
      </c>
      <c r="D21" s="1">
        <v>686.11</v>
      </c>
      <c r="E21" s="5">
        <v>44677</v>
      </c>
      <c r="F21" s="4" t="s">
        <v>79</v>
      </c>
      <c r="G21" s="4" t="str">
        <f t="shared" si="0"/>
        <v>TRUCKEAST LTD</v>
      </c>
      <c r="H21" s="4" t="s">
        <v>80</v>
      </c>
      <c r="I21" s="4">
        <v>11764712</v>
      </c>
      <c r="J21" s="4" t="s">
        <v>76</v>
      </c>
      <c r="K21" s="4" t="s">
        <v>77</v>
      </c>
      <c r="L21" s="4" t="s">
        <v>85</v>
      </c>
    </row>
    <row r="22" spans="1:12" ht="30" x14ac:dyDescent="0.25">
      <c r="A22" s="4" t="s">
        <v>60</v>
      </c>
      <c r="B22" s="5">
        <v>44706</v>
      </c>
      <c r="C22" s="6">
        <v>51180016254</v>
      </c>
      <c r="D22" s="1">
        <v>699</v>
      </c>
      <c r="E22" s="5">
        <v>44706</v>
      </c>
      <c r="F22" s="4" t="s">
        <v>109</v>
      </c>
      <c r="G22" s="4" t="str">
        <f t="shared" si="0"/>
        <v>North Northamptonshire Council - Thrapston</v>
      </c>
      <c r="H22" s="4" t="s">
        <v>62</v>
      </c>
      <c r="I22" s="4" t="s">
        <v>110</v>
      </c>
      <c r="J22" s="4" t="s">
        <v>71</v>
      </c>
      <c r="K22" s="4" t="s">
        <v>72</v>
      </c>
      <c r="L22" s="4" t="s">
        <v>98</v>
      </c>
    </row>
    <row r="23" spans="1:12" ht="30" x14ac:dyDescent="0.25">
      <c r="A23" s="4" t="s">
        <v>60</v>
      </c>
      <c r="B23" s="5">
        <v>44706</v>
      </c>
      <c r="C23" s="6">
        <v>51180015951</v>
      </c>
      <c r="D23" s="1">
        <v>710.69</v>
      </c>
      <c r="E23" s="5">
        <v>44680</v>
      </c>
      <c r="F23" s="4" t="s">
        <v>111</v>
      </c>
      <c r="G23" s="4" t="str">
        <f t="shared" si="0"/>
        <v>MC PRODUCTS UK LTD</v>
      </c>
      <c r="H23" s="4" t="s">
        <v>80</v>
      </c>
      <c r="I23" s="4">
        <v>8986</v>
      </c>
      <c r="J23" s="4" t="s">
        <v>76</v>
      </c>
      <c r="K23" s="4" t="s">
        <v>83</v>
      </c>
      <c r="L23" s="4" t="s">
        <v>112</v>
      </c>
    </row>
    <row r="24" spans="1:12" ht="30" x14ac:dyDescent="0.25">
      <c r="A24" s="4" t="s">
        <v>60</v>
      </c>
      <c r="B24" s="5">
        <v>44692</v>
      </c>
      <c r="C24" s="6">
        <v>51180015679</v>
      </c>
      <c r="D24" s="1">
        <v>720</v>
      </c>
      <c r="E24" s="5">
        <v>44662</v>
      </c>
      <c r="F24" s="4" t="s">
        <v>113</v>
      </c>
      <c r="G24" s="4" t="str">
        <f t="shared" si="0"/>
        <v>KTIC Solutions Ltd</v>
      </c>
      <c r="H24" s="4" t="s">
        <v>67</v>
      </c>
      <c r="I24" s="4" t="s">
        <v>114</v>
      </c>
      <c r="J24" s="4" t="s">
        <v>71</v>
      </c>
      <c r="K24" s="4" t="s">
        <v>72</v>
      </c>
      <c r="L24" s="4" t="s">
        <v>115</v>
      </c>
    </row>
    <row r="25" spans="1:12" ht="30" x14ac:dyDescent="0.25">
      <c r="A25" s="4" t="s">
        <v>60</v>
      </c>
      <c r="B25" s="5">
        <v>44706</v>
      </c>
      <c r="C25" s="6">
        <v>51180016238</v>
      </c>
      <c r="D25" s="1">
        <v>738</v>
      </c>
      <c r="E25" s="5">
        <v>44706</v>
      </c>
      <c r="F25" s="4" t="s">
        <v>96</v>
      </c>
      <c r="G25" s="4" t="str">
        <f t="shared" si="0"/>
        <v>North Northamptonshire Council</v>
      </c>
      <c r="H25" s="4" t="s">
        <v>62</v>
      </c>
      <c r="I25" s="4" t="s">
        <v>116</v>
      </c>
      <c r="J25" s="4" t="s">
        <v>71</v>
      </c>
      <c r="K25" s="4" t="s">
        <v>72</v>
      </c>
      <c r="L25" s="4" t="s">
        <v>98</v>
      </c>
    </row>
    <row r="26" spans="1:12" ht="30" x14ac:dyDescent="0.25">
      <c r="A26" s="4" t="s">
        <v>60</v>
      </c>
      <c r="B26" s="5">
        <v>44706</v>
      </c>
      <c r="C26" s="6">
        <v>51180016204</v>
      </c>
      <c r="D26" s="1">
        <v>749.4</v>
      </c>
      <c r="E26" s="5">
        <v>44603</v>
      </c>
      <c r="F26" s="4" t="s">
        <v>117</v>
      </c>
      <c r="G26" s="4" t="str">
        <f t="shared" si="0"/>
        <v>ALPHA LETTERING SYSTEMS</v>
      </c>
      <c r="H26" s="4" t="s">
        <v>80</v>
      </c>
      <c r="I26" s="4">
        <v>18803</v>
      </c>
      <c r="J26" s="4" t="s">
        <v>76</v>
      </c>
      <c r="K26" s="4" t="s">
        <v>83</v>
      </c>
      <c r="L26" s="4" t="s">
        <v>104</v>
      </c>
    </row>
    <row r="27" spans="1:12" ht="30" x14ac:dyDescent="0.25">
      <c r="A27" s="4" t="s">
        <v>60</v>
      </c>
      <c r="B27" s="5">
        <v>44706</v>
      </c>
      <c r="C27" s="6">
        <v>51180015998</v>
      </c>
      <c r="D27" s="1">
        <v>756</v>
      </c>
      <c r="E27" s="5">
        <v>44678</v>
      </c>
      <c r="F27" s="4" t="s">
        <v>79</v>
      </c>
      <c r="G27" s="4" t="str">
        <f t="shared" si="0"/>
        <v>TRUCKEAST LTD</v>
      </c>
      <c r="H27" s="4" t="s">
        <v>80</v>
      </c>
      <c r="I27" s="4">
        <v>11097552</v>
      </c>
      <c r="J27" s="4" t="s">
        <v>76</v>
      </c>
      <c r="K27" s="4" t="s">
        <v>77</v>
      </c>
      <c r="L27" s="4" t="s">
        <v>85</v>
      </c>
    </row>
    <row r="28" spans="1:12" ht="30" x14ac:dyDescent="0.25">
      <c r="A28" s="4" t="s">
        <v>60</v>
      </c>
      <c r="B28" s="5">
        <v>44706</v>
      </c>
      <c r="C28" s="6">
        <v>51180016244</v>
      </c>
      <c r="D28" s="1">
        <v>761</v>
      </c>
      <c r="E28" s="5">
        <v>44706</v>
      </c>
      <c r="F28" s="4" t="s">
        <v>100</v>
      </c>
      <c r="G28" s="4" t="str">
        <f t="shared" si="0"/>
        <v>West Northamptonshire Council</v>
      </c>
      <c r="H28" s="4" t="s">
        <v>62</v>
      </c>
      <c r="I28" s="4" t="s">
        <v>118</v>
      </c>
      <c r="J28" s="4" t="s">
        <v>71</v>
      </c>
      <c r="K28" s="4" t="s">
        <v>72</v>
      </c>
      <c r="L28" s="4" t="s">
        <v>98</v>
      </c>
    </row>
    <row r="29" spans="1:12" ht="30" x14ac:dyDescent="0.25">
      <c r="A29" s="4" t="s">
        <v>60</v>
      </c>
      <c r="B29" s="5">
        <v>44685</v>
      </c>
      <c r="C29" s="6">
        <v>51180015726</v>
      </c>
      <c r="D29" s="1">
        <v>761.53</v>
      </c>
      <c r="E29" s="5">
        <v>44655</v>
      </c>
      <c r="F29" s="4" t="s">
        <v>119</v>
      </c>
      <c r="G29" s="4" t="str">
        <f t="shared" si="0"/>
        <v>E P BARRUS LTD</v>
      </c>
      <c r="H29" s="4" t="s">
        <v>80</v>
      </c>
      <c r="I29" s="4">
        <v>3622385</v>
      </c>
      <c r="J29" s="4" t="s">
        <v>76</v>
      </c>
      <c r="K29" s="4" t="s">
        <v>120</v>
      </c>
      <c r="L29" s="4" t="s">
        <v>112</v>
      </c>
    </row>
    <row r="30" spans="1:12" ht="30" x14ac:dyDescent="0.25">
      <c r="A30" s="4" t="s">
        <v>60</v>
      </c>
      <c r="B30" s="5">
        <v>44706</v>
      </c>
      <c r="C30" s="6">
        <v>51180015910</v>
      </c>
      <c r="D30" s="1">
        <v>765.6</v>
      </c>
      <c r="E30" s="5">
        <v>44678</v>
      </c>
      <c r="F30" s="4" t="s">
        <v>121</v>
      </c>
      <c r="G30" s="4" t="str">
        <f t="shared" si="0"/>
        <v>Kennedy Flooring</v>
      </c>
      <c r="H30" s="4" t="s">
        <v>80</v>
      </c>
      <c r="I30" s="4">
        <v>8043</v>
      </c>
      <c r="J30" s="4" t="s">
        <v>71</v>
      </c>
      <c r="K30" s="4" t="s">
        <v>72</v>
      </c>
      <c r="L30" s="4" t="s">
        <v>122</v>
      </c>
    </row>
    <row r="31" spans="1:12" ht="30" x14ac:dyDescent="0.25">
      <c r="A31" s="4" t="s">
        <v>60</v>
      </c>
      <c r="B31" s="5">
        <v>44706</v>
      </c>
      <c r="C31" s="6">
        <v>51180015828</v>
      </c>
      <c r="D31" s="1">
        <v>780</v>
      </c>
      <c r="E31" s="5">
        <v>44677</v>
      </c>
      <c r="F31" s="4" t="s">
        <v>123</v>
      </c>
      <c r="G31" s="4" t="str">
        <f t="shared" si="0"/>
        <v>Design &amp; Print Services, Northamptonshire Police</v>
      </c>
      <c r="H31" s="4" t="s">
        <v>62</v>
      </c>
      <c r="I31" s="4">
        <v>31000009</v>
      </c>
      <c r="J31" s="4" t="s">
        <v>76</v>
      </c>
      <c r="K31" s="4" t="s">
        <v>83</v>
      </c>
      <c r="L31" s="4" t="s">
        <v>124</v>
      </c>
    </row>
    <row r="32" spans="1:12" ht="30" x14ac:dyDescent="0.25">
      <c r="A32" s="4" t="s">
        <v>60</v>
      </c>
      <c r="B32" s="5">
        <v>44706</v>
      </c>
      <c r="C32" s="6">
        <v>51180015895</v>
      </c>
      <c r="D32" s="1">
        <v>803.38</v>
      </c>
      <c r="E32" s="5">
        <v>44676</v>
      </c>
      <c r="F32" s="4" t="s">
        <v>125</v>
      </c>
      <c r="G32" s="4" t="str">
        <f t="shared" si="0"/>
        <v>PRIMETEXT</v>
      </c>
      <c r="H32" s="4" t="s">
        <v>80</v>
      </c>
      <c r="I32" s="4">
        <v>9478</v>
      </c>
      <c r="J32" s="4" t="s">
        <v>126</v>
      </c>
      <c r="K32" s="4" t="s">
        <v>126</v>
      </c>
      <c r="L32" s="4" t="s">
        <v>127</v>
      </c>
    </row>
    <row r="33" spans="1:12" ht="30" x14ac:dyDescent="0.25">
      <c r="A33" s="4" t="s">
        <v>60</v>
      </c>
      <c r="B33" s="5">
        <v>44699</v>
      </c>
      <c r="C33" s="6">
        <v>51180016154</v>
      </c>
      <c r="D33" s="1">
        <v>825</v>
      </c>
      <c r="E33" s="5">
        <v>44592</v>
      </c>
      <c r="F33" s="4" t="s">
        <v>106</v>
      </c>
      <c r="G33" s="4" t="str">
        <f t="shared" si="0"/>
        <v>Tyres (Northampton) Commercial LLP</v>
      </c>
      <c r="H33" s="4" t="s">
        <v>80</v>
      </c>
      <c r="I33" s="4" t="s">
        <v>128</v>
      </c>
      <c r="J33" s="4" t="s">
        <v>76</v>
      </c>
      <c r="K33" s="4" t="s">
        <v>77</v>
      </c>
      <c r="L33" s="4" t="s">
        <v>85</v>
      </c>
    </row>
    <row r="34" spans="1:12" ht="30" x14ac:dyDescent="0.25">
      <c r="A34" s="4" t="s">
        <v>60</v>
      </c>
      <c r="B34" s="5">
        <v>44699</v>
      </c>
      <c r="C34" s="6">
        <v>51180016160</v>
      </c>
      <c r="D34" s="1">
        <v>832.8</v>
      </c>
      <c r="E34" s="5">
        <v>44697</v>
      </c>
      <c r="F34" s="4" t="s">
        <v>129</v>
      </c>
      <c r="G34" s="4" t="str">
        <f t="shared" si="0"/>
        <v>G M LAWRENCE ELECTRICAL LTD</v>
      </c>
      <c r="H34" s="4" t="s">
        <v>67</v>
      </c>
      <c r="I34" s="4" t="s">
        <v>130</v>
      </c>
      <c r="J34" s="4" t="s">
        <v>71</v>
      </c>
      <c r="K34" s="4" t="s">
        <v>72</v>
      </c>
      <c r="L34" s="4" t="s">
        <v>122</v>
      </c>
    </row>
    <row r="35" spans="1:12" ht="30" x14ac:dyDescent="0.25">
      <c r="A35" s="4" t="s">
        <v>60</v>
      </c>
      <c r="B35" s="5">
        <v>44692</v>
      </c>
      <c r="C35" s="6">
        <v>51180015908</v>
      </c>
      <c r="D35" s="1">
        <v>842.3</v>
      </c>
      <c r="E35" s="5">
        <v>44679</v>
      </c>
      <c r="F35" s="4" t="s">
        <v>131</v>
      </c>
      <c r="G35" s="4" t="str">
        <f t="shared" ref="G35:G66" si="1">IF(ISERROR(FIND("#",F35,1)),F35,LEFT(F35,FIND("#",F35,1)-1))</f>
        <v>CALMAC TYRES LTD</v>
      </c>
      <c r="H35" s="4" t="s">
        <v>80</v>
      </c>
      <c r="I35" s="4">
        <v>93527</v>
      </c>
      <c r="J35" s="4" t="s">
        <v>76</v>
      </c>
      <c r="K35" s="4" t="s">
        <v>77</v>
      </c>
      <c r="L35" s="4" t="s">
        <v>85</v>
      </c>
    </row>
    <row r="36" spans="1:12" ht="30" x14ac:dyDescent="0.25">
      <c r="A36" s="4" t="s">
        <v>60</v>
      </c>
      <c r="B36" s="5">
        <v>44685</v>
      </c>
      <c r="C36" s="6">
        <v>51180015757</v>
      </c>
      <c r="D36" s="1">
        <v>843.26</v>
      </c>
      <c r="E36" s="5">
        <v>44659</v>
      </c>
      <c r="F36" s="4" t="s">
        <v>132</v>
      </c>
      <c r="G36" s="4" t="str">
        <f t="shared" si="1"/>
        <v>PROLINE SPECIALIST FINISHING LIMITED</v>
      </c>
      <c r="H36" s="4" t="s">
        <v>80</v>
      </c>
      <c r="I36" s="4" t="s">
        <v>133</v>
      </c>
      <c r="J36" s="4" t="s">
        <v>76</v>
      </c>
      <c r="K36" s="4" t="s">
        <v>77</v>
      </c>
      <c r="L36" s="4" t="s">
        <v>134</v>
      </c>
    </row>
    <row r="37" spans="1:12" ht="30" x14ac:dyDescent="0.25">
      <c r="A37" s="4" t="s">
        <v>60</v>
      </c>
      <c r="B37" s="5">
        <v>44706</v>
      </c>
      <c r="C37" s="6">
        <v>51180015865</v>
      </c>
      <c r="D37" s="1">
        <v>864</v>
      </c>
      <c r="E37" s="5">
        <v>44676</v>
      </c>
      <c r="F37" s="4" t="s">
        <v>135</v>
      </c>
      <c r="G37" s="4" t="str">
        <f t="shared" si="1"/>
        <v>COONEEN DEFENCE LIMITED</v>
      </c>
      <c r="H37" s="4" t="s">
        <v>80</v>
      </c>
      <c r="I37" s="4">
        <v>431666</v>
      </c>
      <c r="J37" s="4" t="s">
        <v>76</v>
      </c>
      <c r="K37" s="4" t="s">
        <v>83</v>
      </c>
      <c r="L37" s="4" t="s">
        <v>136</v>
      </c>
    </row>
    <row r="38" spans="1:12" ht="30" x14ac:dyDescent="0.25">
      <c r="A38" s="4" t="s">
        <v>60</v>
      </c>
      <c r="B38" s="5">
        <v>44706</v>
      </c>
      <c r="C38" s="6">
        <v>51180016248</v>
      </c>
      <c r="D38" s="1">
        <v>868</v>
      </c>
      <c r="E38" s="5">
        <v>44706</v>
      </c>
      <c r="F38" s="4" t="s">
        <v>100</v>
      </c>
      <c r="G38" s="4" t="str">
        <f t="shared" si="1"/>
        <v>West Northamptonshire Council</v>
      </c>
      <c r="H38" s="4" t="s">
        <v>62</v>
      </c>
      <c r="I38" s="4" t="s">
        <v>137</v>
      </c>
      <c r="J38" s="4" t="s">
        <v>71</v>
      </c>
      <c r="K38" s="4" t="s">
        <v>72</v>
      </c>
      <c r="L38" s="4" t="s">
        <v>98</v>
      </c>
    </row>
    <row r="39" spans="1:12" ht="30" x14ac:dyDescent="0.25">
      <c r="A39" s="4" t="s">
        <v>60</v>
      </c>
      <c r="B39" s="5">
        <v>44706</v>
      </c>
      <c r="C39" s="6">
        <v>51180016250</v>
      </c>
      <c r="D39" s="1">
        <v>886</v>
      </c>
      <c r="E39" s="5">
        <v>44706</v>
      </c>
      <c r="F39" s="4" t="s">
        <v>138</v>
      </c>
      <c r="G39" s="4" t="str">
        <f t="shared" si="1"/>
        <v>North Northamptonshire Council - Wellingborough</v>
      </c>
      <c r="H39" s="4" t="s">
        <v>62</v>
      </c>
      <c r="I39" s="4" t="s">
        <v>139</v>
      </c>
      <c r="J39" s="4" t="s">
        <v>71</v>
      </c>
      <c r="K39" s="4" t="s">
        <v>72</v>
      </c>
      <c r="L39" s="4" t="s">
        <v>98</v>
      </c>
    </row>
    <row r="40" spans="1:12" ht="30" x14ac:dyDescent="0.25">
      <c r="A40" s="4" t="s">
        <v>60</v>
      </c>
      <c r="B40" s="5">
        <v>44699</v>
      </c>
      <c r="C40" s="6">
        <v>51180015789</v>
      </c>
      <c r="D40" s="1">
        <v>911.71</v>
      </c>
      <c r="E40" s="5">
        <v>44672</v>
      </c>
      <c r="F40" s="4" t="s">
        <v>140</v>
      </c>
      <c r="G40" s="4" t="str">
        <f t="shared" si="1"/>
        <v>SUPPLY PLUS LTD</v>
      </c>
      <c r="H40" s="4" t="s">
        <v>80</v>
      </c>
      <c r="I40" s="4">
        <v>46049</v>
      </c>
      <c r="J40" s="4" t="s">
        <v>76</v>
      </c>
      <c r="K40" s="4" t="s">
        <v>77</v>
      </c>
      <c r="L40" s="4" t="s">
        <v>85</v>
      </c>
    </row>
    <row r="41" spans="1:12" ht="30" x14ac:dyDescent="0.25">
      <c r="A41" s="4" t="s">
        <v>60</v>
      </c>
      <c r="B41" s="5">
        <v>44692</v>
      </c>
      <c r="C41" s="6">
        <v>51180016014</v>
      </c>
      <c r="D41" s="1">
        <v>916.85</v>
      </c>
      <c r="E41" s="5">
        <v>44663</v>
      </c>
      <c r="F41" s="4" t="s">
        <v>69</v>
      </c>
      <c r="G41" s="4" t="str">
        <f t="shared" si="1"/>
        <v>Laser Energy Buying Group</v>
      </c>
      <c r="H41" s="4" t="s">
        <v>62</v>
      </c>
      <c r="I41" s="4" t="s">
        <v>141</v>
      </c>
      <c r="J41" s="4" t="s">
        <v>71</v>
      </c>
      <c r="K41" s="4" t="s">
        <v>72</v>
      </c>
      <c r="L41" s="4" t="s">
        <v>73</v>
      </c>
    </row>
    <row r="42" spans="1:12" ht="30" x14ac:dyDescent="0.25">
      <c r="A42" s="4" t="s">
        <v>60</v>
      </c>
      <c r="B42" s="5">
        <v>44706</v>
      </c>
      <c r="C42" s="6">
        <v>51180015832</v>
      </c>
      <c r="D42" s="1">
        <v>960</v>
      </c>
      <c r="E42" s="5">
        <v>44677</v>
      </c>
      <c r="F42" s="4" t="s">
        <v>142</v>
      </c>
      <c r="G42" s="4" t="str">
        <f t="shared" si="1"/>
        <v>MOULTON COLLEGE</v>
      </c>
      <c r="H42" s="4" t="s">
        <v>143</v>
      </c>
      <c r="I42" s="4" t="s">
        <v>144</v>
      </c>
      <c r="J42" s="4" t="s">
        <v>145</v>
      </c>
      <c r="K42" s="4" t="s">
        <v>145</v>
      </c>
      <c r="L42" s="4" t="s">
        <v>146</v>
      </c>
    </row>
    <row r="43" spans="1:12" ht="30" x14ac:dyDescent="0.25">
      <c r="A43" s="4" t="s">
        <v>60</v>
      </c>
      <c r="B43" s="5">
        <v>44699</v>
      </c>
      <c r="C43" s="6">
        <v>51180016167</v>
      </c>
      <c r="D43" s="1">
        <v>969.38</v>
      </c>
      <c r="E43" s="5">
        <v>44622</v>
      </c>
      <c r="F43" s="4" t="s">
        <v>147</v>
      </c>
      <c r="G43" s="4" t="str">
        <f t="shared" si="1"/>
        <v>FOREST GATE (CORBY) LTD</v>
      </c>
      <c r="H43" s="4" t="s">
        <v>80</v>
      </c>
      <c r="I43" s="4">
        <v>147479</v>
      </c>
      <c r="J43" s="4" t="s">
        <v>76</v>
      </c>
      <c r="K43" s="4" t="s">
        <v>77</v>
      </c>
      <c r="L43" s="4" t="s">
        <v>85</v>
      </c>
    </row>
    <row r="44" spans="1:12" ht="45" x14ac:dyDescent="0.25">
      <c r="A44" s="4" t="s">
        <v>60</v>
      </c>
      <c r="B44" s="5">
        <v>44692</v>
      </c>
      <c r="C44" s="6">
        <v>51180015943</v>
      </c>
      <c r="D44" s="1">
        <v>1000</v>
      </c>
      <c r="E44" s="5">
        <v>44680</v>
      </c>
      <c r="F44" s="4" t="s">
        <v>148</v>
      </c>
      <c r="G44" s="4" t="str">
        <f t="shared" si="1"/>
        <v>NORTHANTS POLICE</v>
      </c>
      <c r="H44" s="4" t="s">
        <v>62</v>
      </c>
      <c r="I44" s="4">
        <v>31000019</v>
      </c>
      <c r="J44" s="4" t="s">
        <v>149</v>
      </c>
      <c r="K44" s="4" t="s">
        <v>150</v>
      </c>
      <c r="L44" s="4" t="s">
        <v>112</v>
      </c>
    </row>
    <row r="45" spans="1:12" ht="30" x14ac:dyDescent="0.25">
      <c r="A45" s="4" t="s">
        <v>60</v>
      </c>
      <c r="B45" s="5">
        <v>44692</v>
      </c>
      <c r="C45" s="6">
        <v>51180015766</v>
      </c>
      <c r="D45" s="1">
        <v>1000</v>
      </c>
      <c r="E45" s="5">
        <v>44664</v>
      </c>
      <c r="F45" s="4" t="s">
        <v>151</v>
      </c>
      <c r="G45" s="4" t="str">
        <f t="shared" si="1"/>
        <v>Arthur J Gallagher Insurance Brokers Ltd</v>
      </c>
      <c r="H45" s="4" t="s">
        <v>67</v>
      </c>
      <c r="I45" s="4">
        <v>514363504</v>
      </c>
      <c r="J45" s="4" t="s">
        <v>64</v>
      </c>
      <c r="K45" s="4" t="s">
        <v>64</v>
      </c>
      <c r="L45" s="4" t="s">
        <v>152</v>
      </c>
    </row>
    <row r="46" spans="1:12" ht="30" x14ac:dyDescent="0.25">
      <c r="A46" s="4" t="s">
        <v>60</v>
      </c>
      <c r="B46" s="5">
        <v>44706</v>
      </c>
      <c r="C46" s="6">
        <v>51180015974</v>
      </c>
      <c r="D46" s="1">
        <v>1003.44</v>
      </c>
      <c r="E46" s="5">
        <v>44679</v>
      </c>
      <c r="F46" s="4" t="s">
        <v>153</v>
      </c>
      <c r="G46" s="4" t="str">
        <f t="shared" si="1"/>
        <v>FIREFIGHTER PROTECTION UK LTD</v>
      </c>
      <c r="H46" s="4" t="s">
        <v>80</v>
      </c>
      <c r="I46" s="4">
        <v>2855</v>
      </c>
      <c r="J46" s="4" t="s">
        <v>145</v>
      </c>
      <c r="K46" s="4" t="s">
        <v>145</v>
      </c>
      <c r="L46" s="4" t="s">
        <v>84</v>
      </c>
    </row>
    <row r="47" spans="1:12" ht="30" x14ac:dyDescent="0.25">
      <c r="A47" s="4" t="s">
        <v>60</v>
      </c>
      <c r="B47" s="5">
        <v>44699</v>
      </c>
      <c r="C47" s="6">
        <v>51180016176</v>
      </c>
      <c r="D47" s="1">
        <v>1051.54</v>
      </c>
      <c r="E47" s="5">
        <v>44656</v>
      </c>
      <c r="F47" s="4" t="s">
        <v>154</v>
      </c>
      <c r="G47" s="4" t="str">
        <f t="shared" si="1"/>
        <v>British Gas</v>
      </c>
      <c r="H47" s="4" t="s">
        <v>67</v>
      </c>
      <c r="I47" s="4">
        <v>973709758</v>
      </c>
      <c r="J47" s="4" t="s">
        <v>71</v>
      </c>
      <c r="K47" s="4" t="s">
        <v>72</v>
      </c>
      <c r="L47" s="4" t="s">
        <v>73</v>
      </c>
    </row>
    <row r="48" spans="1:12" ht="30" x14ac:dyDescent="0.25">
      <c r="A48" s="4" t="s">
        <v>60</v>
      </c>
      <c r="B48" s="5">
        <v>44706</v>
      </c>
      <c r="C48" s="6">
        <v>51180016257</v>
      </c>
      <c r="D48" s="1">
        <v>1073</v>
      </c>
      <c r="E48" s="5">
        <v>44706</v>
      </c>
      <c r="F48" s="4" t="s">
        <v>155</v>
      </c>
      <c r="G48" s="4" t="str">
        <f t="shared" si="1"/>
        <v>West Northamptonshire Council - Towcester</v>
      </c>
      <c r="H48" s="4" t="s">
        <v>62</v>
      </c>
      <c r="I48" s="4" t="s">
        <v>156</v>
      </c>
      <c r="J48" s="4" t="s">
        <v>71</v>
      </c>
      <c r="K48" s="4" t="s">
        <v>72</v>
      </c>
      <c r="L48" s="4" t="s">
        <v>98</v>
      </c>
    </row>
    <row r="49" spans="1:12" ht="30" x14ac:dyDescent="0.25">
      <c r="A49" s="4" t="s">
        <v>60</v>
      </c>
      <c r="B49" s="5">
        <v>44706</v>
      </c>
      <c r="C49" s="6">
        <v>51180016253</v>
      </c>
      <c r="D49" s="1">
        <v>1085</v>
      </c>
      <c r="E49" s="5">
        <v>44706</v>
      </c>
      <c r="F49" s="4" t="s">
        <v>109</v>
      </c>
      <c r="G49" s="4" t="str">
        <f t="shared" si="1"/>
        <v>North Northamptonshire Council - Thrapston</v>
      </c>
      <c r="H49" s="4" t="s">
        <v>62</v>
      </c>
      <c r="I49" s="4" t="s">
        <v>157</v>
      </c>
      <c r="J49" s="4" t="s">
        <v>71</v>
      </c>
      <c r="K49" s="4" t="s">
        <v>72</v>
      </c>
      <c r="L49" s="4" t="s">
        <v>98</v>
      </c>
    </row>
    <row r="50" spans="1:12" ht="30" x14ac:dyDescent="0.25">
      <c r="A50" s="4" t="s">
        <v>60</v>
      </c>
      <c r="B50" s="5">
        <v>44706</v>
      </c>
      <c r="C50" s="6">
        <v>51180015972</v>
      </c>
      <c r="D50" s="1">
        <v>1111.3699999999999</v>
      </c>
      <c r="E50" s="5">
        <v>44681</v>
      </c>
      <c r="F50" s="4" t="s">
        <v>158</v>
      </c>
      <c r="G50" s="4" t="str">
        <f t="shared" si="1"/>
        <v>VEOLIA ENVIRONMENTAL SERVICES</v>
      </c>
      <c r="H50" s="4" t="s">
        <v>67</v>
      </c>
      <c r="I50" s="4" t="s">
        <v>159</v>
      </c>
      <c r="J50" s="4" t="s">
        <v>71</v>
      </c>
      <c r="K50" s="4" t="s">
        <v>72</v>
      </c>
      <c r="L50" s="4" t="s">
        <v>160</v>
      </c>
    </row>
    <row r="51" spans="1:12" ht="30" x14ac:dyDescent="0.25">
      <c r="A51" s="4" t="s">
        <v>60</v>
      </c>
      <c r="B51" s="5">
        <v>44685</v>
      </c>
      <c r="C51" s="6">
        <v>51180015626</v>
      </c>
      <c r="D51" s="1">
        <v>1134</v>
      </c>
      <c r="E51" s="5">
        <v>44656</v>
      </c>
      <c r="F51" s="4" t="s">
        <v>161</v>
      </c>
      <c r="G51" s="4" t="str">
        <f t="shared" si="1"/>
        <v>DR Roofing Ltd</v>
      </c>
      <c r="H51" s="4" t="s">
        <v>80</v>
      </c>
      <c r="I51" s="4" t="s">
        <v>162</v>
      </c>
      <c r="J51" s="4" t="s">
        <v>71</v>
      </c>
      <c r="K51" s="4" t="s">
        <v>163</v>
      </c>
      <c r="L51" s="4" t="s">
        <v>122</v>
      </c>
    </row>
    <row r="52" spans="1:12" ht="30" x14ac:dyDescent="0.25">
      <c r="A52" s="4" t="s">
        <v>60</v>
      </c>
      <c r="B52" s="5">
        <v>44699</v>
      </c>
      <c r="C52" s="6">
        <v>51180016133</v>
      </c>
      <c r="D52" s="1">
        <v>1183.2</v>
      </c>
      <c r="E52" s="5">
        <v>44631</v>
      </c>
      <c r="F52" s="4" t="s">
        <v>129</v>
      </c>
      <c r="G52" s="4" t="str">
        <f t="shared" si="1"/>
        <v>G M LAWRENCE ELECTRICAL LTD</v>
      </c>
      <c r="H52" s="4" t="s">
        <v>67</v>
      </c>
      <c r="I52" s="4" t="s">
        <v>164</v>
      </c>
      <c r="J52" s="4" t="s">
        <v>71</v>
      </c>
      <c r="K52" s="4" t="s">
        <v>72</v>
      </c>
      <c r="L52" s="4" t="s">
        <v>122</v>
      </c>
    </row>
    <row r="53" spans="1:12" ht="30" x14ac:dyDescent="0.25">
      <c r="A53" s="4" t="s">
        <v>60</v>
      </c>
      <c r="B53" s="5">
        <v>44706</v>
      </c>
      <c r="C53" s="6">
        <v>51180016258</v>
      </c>
      <c r="D53" s="1">
        <v>1185</v>
      </c>
      <c r="E53" s="5">
        <v>44706</v>
      </c>
      <c r="F53" s="4" t="s">
        <v>109</v>
      </c>
      <c r="G53" s="4" t="str">
        <f t="shared" si="1"/>
        <v>North Northamptonshire Council - Thrapston</v>
      </c>
      <c r="H53" s="4" t="s">
        <v>62</v>
      </c>
      <c r="I53" s="4" t="s">
        <v>165</v>
      </c>
      <c r="J53" s="4" t="s">
        <v>87</v>
      </c>
      <c r="K53" s="4" t="s">
        <v>87</v>
      </c>
      <c r="L53" s="4" t="s">
        <v>98</v>
      </c>
    </row>
    <row r="54" spans="1:12" ht="30" x14ac:dyDescent="0.25">
      <c r="A54" s="4" t="s">
        <v>60</v>
      </c>
      <c r="B54" s="5">
        <v>44706</v>
      </c>
      <c r="C54" s="6">
        <v>51180016251</v>
      </c>
      <c r="D54" s="1">
        <v>1185</v>
      </c>
      <c r="E54" s="5">
        <v>44706</v>
      </c>
      <c r="F54" s="4" t="s">
        <v>109</v>
      </c>
      <c r="G54" s="4" t="str">
        <f t="shared" si="1"/>
        <v>North Northamptonshire Council - Thrapston</v>
      </c>
      <c r="H54" s="4" t="s">
        <v>62</v>
      </c>
      <c r="I54" s="4" t="s">
        <v>166</v>
      </c>
      <c r="J54" s="4" t="s">
        <v>71</v>
      </c>
      <c r="K54" s="4" t="s">
        <v>72</v>
      </c>
      <c r="L54" s="4" t="s">
        <v>98</v>
      </c>
    </row>
    <row r="55" spans="1:12" ht="30" x14ac:dyDescent="0.25">
      <c r="A55" s="4" t="s">
        <v>60</v>
      </c>
      <c r="B55" s="5">
        <v>44699</v>
      </c>
      <c r="C55" s="6">
        <v>51180015834</v>
      </c>
      <c r="D55" s="1">
        <v>1194</v>
      </c>
      <c r="E55" s="5">
        <v>44673</v>
      </c>
      <c r="F55" s="4" t="s">
        <v>167</v>
      </c>
      <c r="G55" s="4" t="str">
        <f t="shared" si="1"/>
        <v>McKenzie Human Resources LLP</v>
      </c>
      <c r="H55" s="4" t="s">
        <v>168</v>
      </c>
      <c r="I55" s="4" t="s">
        <v>169</v>
      </c>
      <c r="J55" s="4" t="s">
        <v>145</v>
      </c>
      <c r="K55" s="4" t="s">
        <v>145</v>
      </c>
      <c r="L55" s="4" t="s">
        <v>146</v>
      </c>
    </row>
    <row r="56" spans="1:12" ht="45" x14ac:dyDescent="0.25">
      <c r="A56" s="4" t="s">
        <v>60</v>
      </c>
      <c r="B56" s="5">
        <v>44692</v>
      </c>
      <c r="C56" s="6">
        <v>51180015735</v>
      </c>
      <c r="D56" s="1">
        <v>1241.6400000000001</v>
      </c>
      <c r="E56" s="5">
        <v>44663</v>
      </c>
      <c r="F56" s="4" t="s">
        <v>170</v>
      </c>
      <c r="G56" s="4" t="str">
        <f t="shared" si="1"/>
        <v>VISION SUPPORT SERVICES LTD T/A WHITAKER SERVICES</v>
      </c>
      <c r="H56" s="4" t="s">
        <v>80</v>
      </c>
      <c r="I56" s="4">
        <v>244343</v>
      </c>
      <c r="J56" s="4" t="s">
        <v>171</v>
      </c>
      <c r="K56" s="4" t="s">
        <v>172</v>
      </c>
      <c r="L56" s="4" t="s">
        <v>112</v>
      </c>
    </row>
    <row r="57" spans="1:12" ht="30" x14ac:dyDescent="0.25">
      <c r="A57" s="4" t="s">
        <v>60</v>
      </c>
      <c r="B57" s="5">
        <v>44692</v>
      </c>
      <c r="C57" s="6">
        <v>51180016035</v>
      </c>
      <c r="D57" s="1">
        <v>1242.3699999999999</v>
      </c>
      <c r="E57" s="5">
        <v>44673</v>
      </c>
      <c r="F57" s="4" t="s">
        <v>69</v>
      </c>
      <c r="G57" s="4" t="str">
        <f t="shared" si="1"/>
        <v>Laser Energy Buying Group</v>
      </c>
      <c r="H57" s="4" t="s">
        <v>62</v>
      </c>
      <c r="I57" s="4" t="s">
        <v>173</v>
      </c>
      <c r="J57" s="4" t="s">
        <v>71</v>
      </c>
      <c r="K57" s="4" t="s">
        <v>72</v>
      </c>
      <c r="L57" s="4" t="s">
        <v>174</v>
      </c>
    </row>
    <row r="58" spans="1:12" ht="30" x14ac:dyDescent="0.25">
      <c r="A58" s="4" t="s">
        <v>60</v>
      </c>
      <c r="B58" s="5">
        <v>44692</v>
      </c>
      <c r="C58" s="6">
        <v>51180016034</v>
      </c>
      <c r="D58" s="1">
        <v>1259.6400000000001</v>
      </c>
      <c r="E58" s="5">
        <v>44664</v>
      </c>
      <c r="F58" s="4" t="s">
        <v>69</v>
      </c>
      <c r="G58" s="4" t="str">
        <f t="shared" si="1"/>
        <v>Laser Energy Buying Group</v>
      </c>
      <c r="H58" s="4" t="s">
        <v>62</v>
      </c>
      <c r="I58" s="4" t="s">
        <v>175</v>
      </c>
      <c r="J58" s="4" t="s">
        <v>71</v>
      </c>
      <c r="K58" s="4" t="s">
        <v>72</v>
      </c>
      <c r="L58" s="4" t="s">
        <v>174</v>
      </c>
    </row>
    <row r="59" spans="1:12" ht="30" x14ac:dyDescent="0.25">
      <c r="A59" s="4" t="s">
        <v>60</v>
      </c>
      <c r="B59" s="5">
        <v>44699</v>
      </c>
      <c r="C59" s="6">
        <v>51180016178</v>
      </c>
      <c r="D59" s="1">
        <v>1335.25</v>
      </c>
      <c r="E59" s="5">
        <v>44684</v>
      </c>
      <c r="F59" s="4" t="s">
        <v>154</v>
      </c>
      <c r="G59" s="4" t="str">
        <f t="shared" si="1"/>
        <v>British Gas</v>
      </c>
      <c r="H59" s="4" t="s">
        <v>67</v>
      </c>
      <c r="I59" s="4">
        <v>959846147</v>
      </c>
      <c r="J59" s="4" t="s">
        <v>71</v>
      </c>
      <c r="K59" s="4" t="s">
        <v>72</v>
      </c>
      <c r="L59" s="4" t="s">
        <v>73</v>
      </c>
    </row>
    <row r="60" spans="1:12" ht="30" x14ac:dyDescent="0.25">
      <c r="A60" s="4" t="s">
        <v>60</v>
      </c>
      <c r="B60" s="5">
        <v>44706</v>
      </c>
      <c r="C60" s="6">
        <v>51180015863</v>
      </c>
      <c r="D60" s="1">
        <v>1350</v>
      </c>
      <c r="E60" s="5">
        <v>44676</v>
      </c>
      <c r="F60" s="4" t="s">
        <v>135</v>
      </c>
      <c r="G60" s="4" t="str">
        <f t="shared" si="1"/>
        <v>COONEEN DEFENCE LIMITED</v>
      </c>
      <c r="H60" s="4" t="s">
        <v>80</v>
      </c>
      <c r="I60" s="4">
        <v>431668</v>
      </c>
      <c r="J60" s="4" t="s">
        <v>76</v>
      </c>
      <c r="K60" s="4" t="s">
        <v>83</v>
      </c>
      <c r="L60" s="4" t="s">
        <v>136</v>
      </c>
    </row>
    <row r="61" spans="1:12" ht="30" x14ac:dyDescent="0.25">
      <c r="A61" s="4" t="s">
        <v>60</v>
      </c>
      <c r="B61" s="5">
        <v>44706</v>
      </c>
      <c r="C61" s="6">
        <v>51180016255</v>
      </c>
      <c r="D61" s="1">
        <v>1397</v>
      </c>
      <c r="E61" s="5">
        <v>44706</v>
      </c>
      <c r="F61" s="4" t="s">
        <v>109</v>
      </c>
      <c r="G61" s="4" t="str">
        <f t="shared" si="1"/>
        <v>North Northamptonshire Council - Thrapston</v>
      </c>
      <c r="H61" s="4" t="s">
        <v>62</v>
      </c>
      <c r="I61" s="4" t="s">
        <v>176</v>
      </c>
      <c r="J61" s="4" t="s">
        <v>71</v>
      </c>
      <c r="K61" s="4" t="s">
        <v>72</v>
      </c>
      <c r="L61" s="4" t="s">
        <v>98</v>
      </c>
    </row>
    <row r="62" spans="1:12" ht="30" x14ac:dyDescent="0.25">
      <c r="A62" s="4" t="s">
        <v>60</v>
      </c>
      <c r="B62" s="5">
        <v>44692</v>
      </c>
      <c r="C62" s="6">
        <v>51180016016</v>
      </c>
      <c r="D62" s="1">
        <v>1410.3</v>
      </c>
      <c r="E62" s="5">
        <v>44663</v>
      </c>
      <c r="F62" s="4" t="s">
        <v>69</v>
      </c>
      <c r="G62" s="4" t="str">
        <f t="shared" si="1"/>
        <v>Laser Energy Buying Group</v>
      </c>
      <c r="H62" s="4" t="s">
        <v>62</v>
      </c>
      <c r="I62" s="4" t="s">
        <v>177</v>
      </c>
      <c r="J62" s="4" t="s">
        <v>71</v>
      </c>
      <c r="K62" s="4" t="s">
        <v>72</v>
      </c>
      <c r="L62" s="4" t="s">
        <v>73</v>
      </c>
    </row>
    <row r="63" spans="1:12" ht="30" x14ac:dyDescent="0.25">
      <c r="A63" s="4" t="s">
        <v>60</v>
      </c>
      <c r="B63" s="5">
        <v>44699</v>
      </c>
      <c r="C63" s="6">
        <v>51180015981</v>
      </c>
      <c r="D63" s="1">
        <v>1429.03</v>
      </c>
      <c r="E63" s="5">
        <v>44673</v>
      </c>
      <c r="F63" s="4" t="s">
        <v>79</v>
      </c>
      <c r="G63" s="4" t="str">
        <f t="shared" si="1"/>
        <v>TRUCKEAST LTD</v>
      </c>
      <c r="H63" s="4" t="s">
        <v>80</v>
      </c>
      <c r="I63" s="4">
        <v>11097474</v>
      </c>
      <c r="J63" s="4" t="s">
        <v>76</v>
      </c>
      <c r="K63" s="4" t="s">
        <v>77</v>
      </c>
      <c r="L63" s="4" t="s">
        <v>85</v>
      </c>
    </row>
    <row r="64" spans="1:12" ht="30" x14ac:dyDescent="0.25">
      <c r="A64" s="4" t="s">
        <v>60</v>
      </c>
      <c r="B64" s="5">
        <v>44692</v>
      </c>
      <c r="C64" s="6">
        <v>51180016025</v>
      </c>
      <c r="D64" s="1">
        <v>1460.89</v>
      </c>
      <c r="E64" s="5">
        <v>44673</v>
      </c>
      <c r="F64" s="4" t="s">
        <v>69</v>
      </c>
      <c r="G64" s="4" t="str">
        <f t="shared" si="1"/>
        <v>Laser Energy Buying Group</v>
      </c>
      <c r="H64" s="4" t="s">
        <v>62</v>
      </c>
      <c r="I64" s="4" t="s">
        <v>178</v>
      </c>
      <c r="J64" s="4" t="s">
        <v>71</v>
      </c>
      <c r="K64" s="4" t="s">
        <v>72</v>
      </c>
      <c r="L64" s="4" t="s">
        <v>73</v>
      </c>
    </row>
    <row r="65" spans="1:12" ht="30" x14ac:dyDescent="0.25">
      <c r="A65" s="4" t="s">
        <v>60</v>
      </c>
      <c r="B65" s="5">
        <v>44699</v>
      </c>
      <c r="C65" s="6">
        <v>51180015867</v>
      </c>
      <c r="D65" s="1">
        <v>1464.13</v>
      </c>
      <c r="E65" s="5">
        <v>44673</v>
      </c>
      <c r="F65" s="4" t="s">
        <v>179</v>
      </c>
      <c r="G65" s="4" t="str">
        <f t="shared" si="1"/>
        <v>Bedfordshire Fire &amp; Rescue Authority</v>
      </c>
      <c r="H65" s="4" t="s">
        <v>62</v>
      </c>
      <c r="I65" s="4" t="s">
        <v>180</v>
      </c>
      <c r="J65" s="4" t="s">
        <v>76</v>
      </c>
      <c r="K65" s="4" t="s">
        <v>120</v>
      </c>
      <c r="L65" s="4" t="s">
        <v>112</v>
      </c>
    </row>
    <row r="66" spans="1:12" ht="30" x14ac:dyDescent="0.25">
      <c r="A66" s="4" t="s">
        <v>60</v>
      </c>
      <c r="B66" s="5">
        <v>44706</v>
      </c>
      <c r="C66" s="6">
        <v>51180015907</v>
      </c>
      <c r="D66" s="1">
        <v>1500</v>
      </c>
      <c r="E66" s="5">
        <v>44679</v>
      </c>
      <c r="F66" s="4" t="s">
        <v>181</v>
      </c>
      <c r="G66" s="4" t="str">
        <f t="shared" si="1"/>
        <v>Derek McLachlan</v>
      </c>
      <c r="H66" s="4" t="s">
        <v>182</v>
      </c>
      <c r="I66" s="4">
        <v>670</v>
      </c>
      <c r="J66" s="4" t="s">
        <v>145</v>
      </c>
      <c r="K66" s="4" t="s">
        <v>145</v>
      </c>
      <c r="L66" s="4" t="s">
        <v>146</v>
      </c>
    </row>
    <row r="67" spans="1:12" ht="30" x14ac:dyDescent="0.25">
      <c r="A67" s="4" t="s">
        <v>60</v>
      </c>
      <c r="B67" s="5">
        <v>44706</v>
      </c>
      <c r="C67" s="6">
        <v>51180015825</v>
      </c>
      <c r="D67" s="1">
        <v>1500</v>
      </c>
      <c r="E67" s="5">
        <v>44677</v>
      </c>
      <c r="F67" s="4" t="s">
        <v>183</v>
      </c>
      <c r="G67" s="4" t="str">
        <f t="shared" ref="G67:G98" si="2">IF(ISERROR(FIND("#",F67,1)),F67,LEFT(F67,FIND("#",F67,1)-1))</f>
        <v>James Bussey</v>
      </c>
      <c r="H67" s="4" t="s">
        <v>80</v>
      </c>
      <c r="I67" s="4" t="s">
        <v>184</v>
      </c>
      <c r="J67" s="4" t="s">
        <v>87</v>
      </c>
      <c r="K67" s="4" t="s">
        <v>87</v>
      </c>
      <c r="L67" s="4" t="s">
        <v>146</v>
      </c>
    </row>
    <row r="68" spans="1:12" ht="30" x14ac:dyDescent="0.25">
      <c r="A68" s="4" t="s">
        <v>60</v>
      </c>
      <c r="B68" s="5">
        <v>44692</v>
      </c>
      <c r="C68" s="6">
        <v>51180016029</v>
      </c>
      <c r="D68" s="1">
        <v>1512.2</v>
      </c>
      <c r="E68" s="5">
        <v>44665</v>
      </c>
      <c r="F68" s="4" t="s">
        <v>69</v>
      </c>
      <c r="G68" s="4" t="str">
        <f t="shared" si="2"/>
        <v>Laser Energy Buying Group</v>
      </c>
      <c r="H68" s="4" t="s">
        <v>62</v>
      </c>
      <c r="I68" s="4" t="s">
        <v>185</v>
      </c>
      <c r="J68" s="4" t="s">
        <v>71</v>
      </c>
      <c r="K68" s="4" t="s">
        <v>72</v>
      </c>
      <c r="L68" s="4" t="s">
        <v>174</v>
      </c>
    </row>
    <row r="69" spans="1:12" ht="30" x14ac:dyDescent="0.25">
      <c r="A69" s="4" t="s">
        <v>60</v>
      </c>
      <c r="B69" s="5">
        <v>44699</v>
      </c>
      <c r="C69" s="6">
        <v>51180016085</v>
      </c>
      <c r="D69" s="1">
        <v>1541.92</v>
      </c>
      <c r="E69" s="5">
        <v>44621</v>
      </c>
      <c r="F69" s="4" t="s">
        <v>186</v>
      </c>
      <c r="G69" s="4" t="str">
        <f t="shared" si="2"/>
        <v>SSS Public Safety Limited</v>
      </c>
      <c r="H69" s="4" t="s">
        <v>67</v>
      </c>
      <c r="I69" s="4">
        <v>6060054010</v>
      </c>
      <c r="J69" s="4" t="s">
        <v>126</v>
      </c>
      <c r="K69" s="4" t="s">
        <v>126</v>
      </c>
      <c r="L69" s="4" t="s">
        <v>187</v>
      </c>
    </row>
    <row r="70" spans="1:12" ht="30" x14ac:dyDescent="0.25">
      <c r="A70" s="4" t="s">
        <v>60</v>
      </c>
      <c r="B70" s="5">
        <v>44692</v>
      </c>
      <c r="C70" s="6">
        <v>51180016013</v>
      </c>
      <c r="D70" s="1">
        <v>1559.4</v>
      </c>
      <c r="E70" s="5">
        <v>44663</v>
      </c>
      <c r="F70" s="4" t="s">
        <v>69</v>
      </c>
      <c r="G70" s="4" t="str">
        <f t="shared" si="2"/>
        <v>Laser Energy Buying Group</v>
      </c>
      <c r="H70" s="4" t="s">
        <v>62</v>
      </c>
      <c r="I70" s="4" t="s">
        <v>188</v>
      </c>
      <c r="J70" s="4" t="s">
        <v>71</v>
      </c>
      <c r="K70" s="4" t="s">
        <v>72</v>
      </c>
      <c r="L70" s="4" t="s">
        <v>73</v>
      </c>
    </row>
    <row r="71" spans="1:12" ht="30" x14ac:dyDescent="0.25">
      <c r="A71" s="4" t="s">
        <v>60</v>
      </c>
      <c r="B71" s="5">
        <v>44706</v>
      </c>
      <c r="C71" s="6">
        <v>51180016211</v>
      </c>
      <c r="D71" s="1">
        <v>1587.6</v>
      </c>
      <c r="E71" s="5">
        <v>44704</v>
      </c>
      <c r="F71" s="4" t="s">
        <v>129</v>
      </c>
      <c r="G71" s="4" t="str">
        <f t="shared" si="2"/>
        <v>G M LAWRENCE ELECTRICAL LTD</v>
      </c>
      <c r="H71" s="4" t="s">
        <v>67</v>
      </c>
      <c r="I71" s="4" t="s">
        <v>189</v>
      </c>
      <c r="J71" s="4" t="s">
        <v>71</v>
      </c>
      <c r="K71" s="4" t="s">
        <v>72</v>
      </c>
      <c r="L71" s="4" t="s">
        <v>115</v>
      </c>
    </row>
    <row r="72" spans="1:12" ht="30" x14ac:dyDescent="0.25">
      <c r="A72" s="4" t="s">
        <v>60</v>
      </c>
      <c r="B72" s="5">
        <v>44692</v>
      </c>
      <c r="C72" s="6">
        <v>51180015899</v>
      </c>
      <c r="D72" s="1">
        <v>1587.6</v>
      </c>
      <c r="E72" s="5">
        <v>44680</v>
      </c>
      <c r="F72" s="4" t="s">
        <v>129</v>
      </c>
      <c r="G72" s="4" t="str">
        <f t="shared" si="2"/>
        <v>G M LAWRENCE ELECTRICAL LTD</v>
      </c>
      <c r="H72" s="4" t="s">
        <v>67</v>
      </c>
      <c r="I72" s="4" t="s">
        <v>190</v>
      </c>
      <c r="J72" s="4" t="s">
        <v>71</v>
      </c>
      <c r="K72" s="4" t="s">
        <v>72</v>
      </c>
      <c r="L72" s="4" t="s">
        <v>115</v>
      </c>
    </row>
    <row r="73" spans="1:12" ht="45" x14ac:dyDescent="0.25">
      <c r="A73" s="4" t="s">
        <v>60</v>
      </c>
      <c r="B73" s="5">
        <v>44706</v>
      </c>
      <c r="C73" s="6">
        <v>51180015947</v>
      </c>
      <c r="D73" s="1">
        <v>1632</v>
      </c>
      <c r="E73" s="5">
        <v>44680</v>
      </c>
      <c r="F73" s="4" t="s">
        <v>191</v>
      </c>
      <c r="G73" s="4" t="str">
        <f t="shared" si="2"/>
        <v>ACS</v>
      </c>
      <c r="H73" s="4" t="s">
        <v>67</v>
      </c>
      <c r="I73" s="4">
        <v>131578</v>
      </c>
      <c r="J73" s="4" t="s">
        <v>91</v>
      </c>
      <c r="K73" s="4" t="s">
        <v>92</v>
      </c>
      <c r="L73" s="4" t="s">
        <v>93</v>
      </c>
    </row>
    <row r="74" spans="1:12" ht="30" x14ac:dyDescent="0.25">
      <c r="A74" s="4" t="s">
        <v>60</v>
      </c>
      <c r="B74" s="5">
        <v>44692</v>
      </c>
      <c r="C74" s="6">
        <v>51180015751</v>
      </c>
      <c r="D74" s="1">
        <v>1642.56</v>
      </c>
      <c r="E74" s="5">
        <v>44664</v>
      </c>
      <c r="F74" s="4" t="s">
        <v>192</v>
      </c>
      <c r="G74" s="4" t="str">
        <f t="shared" si="2"/>
        <v>RADIOCOMS SYSTEMS LTD</v>
      </c>
      <c r="H74" s="4" t="s">
        <v>80</v>
      </c>
      <c r="I74" s="4" t="s">
        <v>193</v>
      </c>
      <c r="J74" s="4" t="s">
        <v>126</v>
      </c>
      <c r="K74" s="4" t="s">
        <v>126</v>
      </c>
      <c r="L74" s="4" t="s">
        <v>194</v>
      </c>
    </row>
    <row r="75" spans="1:12" ht="30" x14ac:dyDescent="0.25">
      <c r="A75" s="4" t="s">
        <v>60</v>
      </c>
      <c r="B75" s="5">
        <v>44685</v>
      </c>
      <c r="C75" s="6">
        <v>51180015625</v>
      </c>
      <c r="D75" s="1">
        <v>1692</v>
      </c>
      <c r="E75" s="5">
        <v>44656</v>
      </c>
      <c r="F75" s="4" t="s">
        <v>195</v>
      </c>
      <c r="G75" s="4" t="str">
        <f t="shared" si="2"/>
        <v>Blyth Automotive Ltd</v>
      </c>
      <c r="H75" s="4" t="s">
        <v>80</v>
      </c>
      <c r="I75" s="4">
        <v>11811</v>
      </c>
      <c r="J75" s="4" t="s">
        <v>76</v>
      </c>
      <c r="K75" s="4" t="s">
        <v>77</v>
      </c>
      <c r="L75" s="4" t="s">
        <v>85</v>
      </c>
    </row>
    <row r="76" spans="1:12" ht="30" x14ac:dyDescent="0.25">
      <c r="A76" s="4" t="s">
        <v>60</v>
      </c>
      <c r="B76" s="5">
        <v>44706</v>
      </c>
      <c r="C76" s="6">
        <v>51180016245</v>
      </c>
      <c r="D76" s="1">
        <v>1747</v>
      </c>
      <c r="E76" s="5">
        <v>44706</v>
      </c>
      <c r="F76" s="4" t="s">
        <v>100</v>
      </c>
      <c r="G76" s="4" t="str">
        <f t="shared" si="2"/>
        <v>West Northamptonshire Council</v>
      </c>
      <c r="H76" s="4" t="s">
        <v>62</v>
      </c>
      <c r="I76" s="4" t="s">
        <v>196</v>
      </c>
      <c r="J76" s="4" t="s">
        <v>71</v>
      </c>
      <c r="K76" s="4" t="s">
        <v>72</v>
      </c>
      <c r="L76" s="4" t="s">
        <v>98</v>
      </c>
    </row>
    <row r="77" spans="1:12" ht="30" x14ac:dyDescent="0.25">
      <c r="A77" s="4" t="s">
        <v>60</v>
      </c>
      <c r="B77" s="5">
        <v>44706</v>
      </c>
      <c r="C77" s="6">
        <v>51180015826</v>
      </c>
      <c r="D77" s="1">
        <v>1750</v>
      </c>
      <c r="E77" s="5">
        <v>44677</v>
      </c>
      <c r="F77" s="4" t="s">
        <v>183</v>
      </c>
      <c r="G77" s="4" t="str">
        <f t="shared" si="2"/>
        <v>James Bussey</v>
      </c>
      <c r="H77" s="4" t="s">
        <v>80</v>
      </c>
      <c r="I77" s="4" t="s">
        <v>197</v>
      </c>
      <c r="J77" s="4" t="s">
        <v>87</v>
      </c>
      <c r="K77" s="4" t="s">
        <v>87</v>
      </c>
      <c r="L77" s="4" t="s">
        <v>146</v>
      </c>
    </row>
    <row r="78" spans="1:12" ht="30" x14ac:dyDescent="0.25">
      <c r="A78" s="4" t="s">
        <v>60</v>
      </c>
      <c r="B78" s="5">
        <v>44706</v>
      </c>
      <c r="C78" s="6">
        <v>51180015854</v>
      </c>
      <c r="D78" s="1">
        <v>1800</v>
      </c>
      <c r="E78" s="5">
        <v>44678</v>
      </c>
      <c r="F78" s="4" t="s">
        <v>79</v>
      </c>
      <c r="G78" s="4" t="str">
        <f t="shared" si="2"/>
        <v>TRUCKEAST LTD</v>
      </c>
      <c r="H78" s="4" t="s">
        <v>80</v>
      </c>
      <c r="I78" s="4">
        <v>11764428</v>
      </c>
      <c r="J78" s="4" t="s">
        <v>76</v>
      </c>
      <c r="K78" s="4" t="s">
        <v>77</v>
      </c>
      <c r="L78" s="4" t="s">
        <v>85</v>
      </c>
    </row>
    <row r="79" spans="1:12" ht="30" x14ac:dyDescent="0.25">
      <c r="A79" s="4" t="s">
        <v>60</v>
      </c>
      <c r="B79" s="5">
        <v>44706</v>
      </c>
      <c r="C79" s="6">
        <v>51180016241</v>
      </c>
      <c r="D79" s="1">
        <v>1824</v>
      </c>
      <c r="E79" s="5">
        <v>44706</v>
      </c>
      <c r="F79" s="4" t="s">
        <v>198</v>
      </c>
      <c r="G79" s="4" t="str">
        <f t="shared" si="2"/>
        <v xml:space="preserve">West Northamptonshire Council </v>
      </c>
      <c r="H79" s="4" t="s">
        <v>62</v>
      </c>
      <c r="I79" s="4" t="s">
        <v>199</v>
      </c>
      <c r="J79" s="4" t="s">
        <v>71</v>
      </c>
      <c r="K79" s="4" t="s">
        <v>72</v>
      </c>
      <c r="L79" s="4" t="s">
        <v>98</v>
      </c>
    </row>
    <row r="80" spans="1:12" ht="30" x14ac:dyDescent="0.25">
      <c r="A80" s="4" t="s">
        <v>60</v>
      </c>
      <c r="B80" s="5">
        <v>44706</v>
      </c>
      <c r="C80" s="6">
        <v>51180015961</v>
      </c>
      <c r="D80" s="1">
        <v>1876.86</v>
      </c>
      <c r="E80" s="5">
        <v>44681</v>
      </c>
      <c r="F80" s="4" t="s">
        <v>200</v>
      </c>
      <c r="G80" s="4" t="str">
        <f t="shared" si="2"/>
        <v>ALLSTAR BUSINESS SOLUTIONS LTD</v>
      </c>
      <c r="H80" s="4" t="s">
        <v>80</v>
      </c>
      <c r="I80" s="4" t="s">
        <v>201</v>
      </c>
      <c r="J80" s="4" t="s">
        <v>76</v>
      </c>
      <c r="K80" s="4" t="s">
        <v>77</v>
      </c>
      <c r="L80" s="4" t="s">
        <v>78</v>
      </c>
    </row>
    <row r="81" spans="1:12" ht="30" x14ac:dyDescent="0.25">
      <c r="A81" s="4" t="s">
        <v>60</v>
      </c>
      <c r="B81" s="5">
        <v>44706</v>
      </c>
      <c r="C81" s="6">
        <v>51180015833</v>
      </c>
      <c r="D81" s="1">
        <v>1898.34</v>
      </c>
      <c r="E81" s="5">
        <v>44677</v>
      </c>
      <c r="F81" s="4" t="s">
        <v>123</v>
      </c>
      <c r="G81" s="4" t="str">
        <f t="shared" si="2"/>
        <v>Design &amp; Print Services, Northamptonshire Police</v>
      </c>
      <c r="H81" s="4" t="s">
        <v>62</v>
      </c>
      <c r="I81" s="4">
        <v>31000010</v>
      </c>
      <c r="J81" s="4" t="s">
        <v>171</v>
      </c>
      <c r="K81" s="4" t="s">
        <v>172</v>
      </c>
      <c r="L81" s="4" t="s">
        <v>104</v>
      </c>
    </row>
    <row r="82" spans="1:12" ht="30" x14ac:dyDescent="0.25">
      <c r="A82" s="4" t="s">
        <v>60</v>
      </c>
      <c r="B82" s="5">
        <v>44685</v>
      </c>
      <c r="C82" s="6">
        <v>51180015829</v>
      </c>
      <c r="D82" s="1">
        <v>1966.5</v>
      </c>
      <c r="E82" s="5">
        <v>44651</v>
      </c>
      <c r="F82" s="4" t="s">
        <v>202</v>
      </c>
      <c r="G82" s="4" t="str">
        <f t="shared" si="2"/>
        <v>CVL SYSTEMS LTD</v>
      </c>
      <c r="H82" s="4" t="s">
        <v>80</v>
      </c>
      <c r="I82" s="4" t="s">
        <v>203</v>
      </c>
      <c r="J82" s="4" t="s">
        <v>71</v>
      </c>
      <c r="K82" s="4" t="s">
        <v>72</v>
      </c>
      <c r="L82" s="4" t="s">
        <v>115</v>
      </c>
    </row>
    <row r="83" spans="1:12" ht="30" x14ac:dyDescent="0.25">
      <c r="A83" s="4" t="s">
        <v>60</v>
      </c>
      <c r="B83" s="5">
        <v>44685</v>
      </c>
      <c r="C83" s="6">
        <v>51180015658</v>
      </c>
      <c r="D83" s="1">
        <v>2019.94</v>
      </c>
      <c r="E83" s="5">
        <v>44657</v>
      </c>
      <c r="F83" s="4" t="s">
        <v>204</v>
      </c>
      <c r="G83" s="4" t="str">
        <f t="shared" si="2"/>
        <v>GODIVA LTD</v>
      </c>
      <c r="H83" s="4" t="s">
        <v>80</v>
      </c>
      <c r="I83" s="4">
        <v>22001031</v>
      </c>
      <c r="J83" s="4" t="s">
        <v>76</v>
      </c>
      <c r="K83" s="4" t="s">
        <v>77</v>
      </c>
      <c r="L83" s="4" t="s">
        <v>85</v>
      </c>
    </row>
    <row r="84" spans="1:12" ht="30" x14ac:dyDescent="0.25">
      <c r="A84" s="4" t="s">
        <v>60</v>
      </c>
      <c r="B84" s="5">
        <v>44706</v>
      </c>
      <c r="C84" s="6">
        <v>51180015885</v>
      </c>
      <c r="D84" s="1">
        <v>2111.59</v>
      </c>
      <c r="E84" s="5">
        <v>44679</v>
      </c>
      <c r="F84" s="4" t="s">
        <v>205</v>
      </c>
      <c r="G84" s="4" t="str">
        <f t="shared" si="2"/>
        <v>B R OWN PROPERTY REPAIRS</v>
      </c>
      <c r="H84" s="4" t="s">
        <v>67</v>
      </c>
      <c r="I84" s="4">
        <v>2447</v>
      </c>
      <c r="J84" s="4" t="s">
        <v>71</v>
      </c>
      <c r="K84" s="4" t="s">
        <v>72</v>
      </c>
      <c r="L84" s="4" t="s">
        <v>122</v>
      </c>
    </row>
    <row r="85" spans="1:12" ht="30" x14ac:dyDescent="0.25">
      <c r="A85" s="4" t="s">
        <v>60</v>
      </c>
      <c r="B85" s="5">
        <v>44685</v>
      </c>
      <c r="C85" s="6">
        <v>51180015924</v>
      </c>
      <c r="D85" s="1">
        <v>2121</v>
      </c>
      <c r="E85" s="5">
        <v>44684</v>
      </c>
      <c r="F85" s="4" t="s">
        <v>198</v>
      </c>
      <c r="G85" s="4" t="str">
        <f t="shared" si="2"/>
        <v xml:space="preserve">West Northamptonshire Council </v>
      </c>
      <c r="H85" s="4" t="s">
        <v>62</v>
      </c>
      <c r="I85" s="4" t="s">
        <v>206</v>
      </c>
      <c r="J85" s="4" t="s">
        <v>71</v>
      </c>
      <c r="K85" s="4" t="s">
        <v>72</v>
      </c>
      <c r="L85" s="4" t="s">
        <v>98</v>
      </c>
    </row>
    <row r="86" spans="1:12" ht="30" x14ac:dyDescent="0.25">
      <c r="A86" s="4" t="s">
        <v>60</v>
      </c>
      <c r="B86" s="5">
        <v>44706</v>
      </c>
      <c r="C86" s="6">
        <v>51180016240</v>
      </c>
      <c r="D86" s="1">
        <v>2121</v>
      </c>
      <c r="E86" s="5">
        <v>44706</v>
      </c>
      <c r="F86" s="4" t="s">
        <v>198</v>
      </c>
      <c r="G86" s="4" t="str">
        <f t="shared" si="2"/>
        <v xml:space="preserve">West Northamptonshire Council </v>
      </c>
      <c r="H86" s="4" t="s">
        <v>62</v>
      </c>
      <c r="I86" s="4" t="s">
        <v>207</v>
      </c>
      <c r="J86" s="4" t="s">
        <v>71</v>
      </c>
      <c r="K86" s="4" t="s">
        <v>72</v>
      </c>
      <c r="L86" s="4" t="s">
        <v>98</v>
      </c>
    </row>
    <row r="87" spans="1:12" ht="30" x14ac:dyDescent="0.25">
      <c r="A87" s="4" t="s">
        <v>60</v>
      </c>
      <c r="B87" s="5">
        <v>44685</v>
      </c>
      <c r="C87" s="6">
        <v>51180015923</v>
      </c>
      <c r="D87" s="1">
        <v>2122.96</v>
      </c>
      <c r="E87" s="5">
        <v>44684</v>
      </c>
      <c r="F87" s="4" t="s">
        <v>198</v>
      </c>
      <c r="G87" s="4" t="str">
        <f t="shared" si="2"/>
        <v xml:space="preserve">West Northamptonshire Council </v>
      </c>
      <c r="H87" s="4" t="s">
        <v>62</v>
      </c>
      <c r="I87" s="4" t="s">
        <v>208</v>
      </c>
      <c r="J87" s="4" t="s">
        <v>71</v>
      </c>
      <c r="K87" s="4" t="s">
        <v>72</v>
      </c>
      <c r="L87" s="4" t="s">
        <v>98</v>
      </c>
    </row>
    <row r="88" spans="1:12" ht="30" x14ac:dyDescent="0.25">
      <c r="A88" s="4" t="s">
        <v>60</v>
      </c>
      <c r="B88" s="5">
        <v>44692</v>
      </c>
      <c r="C88" s="6">
        <v>51180016067</v>
      </c>
      <c r="D88" s="1">
        <v>2180.7199999999998</v>
      </c>
      <c r="E88" s="5">
        <v>44638</v>
      </c>
      <c r="F88" s="4" t="s">
        <v>205</v>
      </c>
      <c r="G88" s="4" t="str">
        <f t="shared" si="2"/>
        <v>B R OWN PROPERTY REPAIRS</v>
      </c>
      <c r="H88" s="4" t="s">
        <v>67</v>
      </c>
      <c r="I88" s="4">
        <v>2269</v>
      </c>
      <c r="J88" s="4" t="s">
        <v>71</v>
      </c>
      <c r="K88" s="4" t="s">
        <v>72</v>
      </c>
      <c r="L88" s="4" t="s">
        <v>122</v>
      </c>
    </row>
    <row r="89" spans="1:12" ht="30" x14ac:dyDescent="0.25">
      <c r="A89" s="4" t="s">
        <v>60</v>
      </c>
      <c r="B89" s="5">
        <v>44699</v>
      </c>
      <c r="C89" s="6">
        <v>51180016162</v>
      </c>
      <c r="D89" s="1">
        <v>2193.2600000000002</v>
      </c>
      <c r="E89" s="5">
        <v>44697</v>
      </c>
      <c r="F89" s="4" t="s">
        <v>148</v>
      </c>
      <c r="G89" s="4" t="str">
        <f t="shared" si="2"/>
        <v>NORTHANTS POLICE</v>
      </c>
      <c r="H89" s="4" t="s">
        <v>62</v>
      </c>
      <c r="I89" s="4">
        <v>31000054</v>
      </c>
      <c r="J89" s="4" t="s">
        <v>76</v>
      </c>
      <c r="K89" s="4" t="s">
        <v>83</v>
      </c>
      <c r="L89" s="4" t="s">
        <v>65</v>
      </c>
    </row>
    <row r="90" spans="1:12" ht="30" x14ac:dyDescent="0.25">
      <c r="A90" s="4" t="s">
        <v>60</v>
      </c>
      <c r="B90" s="5">
        <v>44685</v>
      </c>
      <c r="C90" s="6">
        <v>51180015875</v>
      </c>
      <c r="D90" s="1">
        <v>2274.35</v>
      </c>
      <c r="E90" s="5">
        <v>44657</v>
      </c>
      <c r="F90" s="4" t="s">
        <v>209</v>
      </c>
      <c r="G90" s="4" t="str">
        <f t="shared" si="2"/>
        <v>SPITFIRE NETWORK SERVICES LIMITED</v>
      </c>
      <c r="H90" s="4" t="s">
        <v>80</v>
      </c>
      <c r="I90" s="4" t="s">
        <v>210</v>
      </c>
      <c r="J90" s="4" t="s">
        <v>126</v>
      </c>
      <c r="K90" s="4" t="s">
        <v>126</v>
      </c>
      <c r="L90" s="4" t="s">
        <v>211</v>
      </c>
    </row>
    <row r="91" spans="1:12" ht="30" x14ac:dyDescent="0.25">
      <c r="A91" s="4" t="s">
        <v>60</v>
      </c>
      <c r="B91" s="5">
        <v>44692</v>
      </c>
      <c r="C91" s="6">
        <v>51180015756</v>
      </c>
      <c r="D91" s="1">
        <v>2299.91</v>
      </c>
      <c r="E91" s="5">
        <v>44664</v>
      </c>
      <c r="F91" s="4" t="s">
        <v>75</v>
      </c>
      <c r="G91" s="4" t="str">
        <f t="shared" si="2"/>
        <v>Your NRG Limited</v>
      </c>
      <c r="H91" s="4" t="s">
        <v>67</v>
      </c>
      <c r="I91" s="4">
        <v>923654</v>
      </c>
      <c r="J91" s="4" t="s">
        <v>76</v>
      </c>
      <c r="K91" s="4" t="s">
        <v>77</v>
      </c>
      <c r="L91" s="4" t="s">
        <v>78</v>
      </c>
    </row>
    <row r="92" spans="1:12" ht="30" x14ac:dyDescent="0.25">
      <c r="A92" s="4" t="s">
        <v>60</v>
      </c>
      <c r="B92" s="5">
        <v>44706</v>
      </c>
      <c r="C92" s="6">
        <v>51180016249</v>
      </c>
      <c r="D92" s="1">
        <v>2383</v>
      </c>
      <c r="E92" s="5">
        <v>44706</v>
      </c>
      <c r="F92" s="4" t="s">
        <v>138</v>
      </c>
      <c r="G92" s="4" t="str">
        <f t="shared" si="2"/>
        <v>North Northamptonshire Council - Wellingborough</v>
      </c>
      <c r="H92" s="4" t="s">
        <v>62</v>
      </c>
      <c r="I92" s="4" t="s">
        <v>212</v>
      </c>
      <c r="J92" s="4" t="s">
        <v>71</v>
      </c>
      <c r="K92" s="4" t="s">
        <v>72</v>
      </c>
      <c r="L92" s="4" t="s">
        <v>98</v>
      </c>
    </row>
    <row r="93" spans="1:12" ht="30" x14ac:dyDescent="0.25">
      <c r="A93" s="4" t="s">
        <v>60</v>
      </c>
      <c r="B93" s="5">
        <v>44692</v>
      </c>
      <c r="C93" s="6">
        <v>51180015745</v>
      </c>
      <c r="D93" s="1">
        <v>2429.63</v>
      </c>
      <c r="E93" s="5">
        <v>44665</v>
      </c>
      <c r="F93" s="4" t="s">
        <v>213</v>
      </c>
      <c r="G93" s="4" t="str">
        <f t="shared" si="2"/>
        <v>TERBERG DTS (UK) LTD</v>
      </c>
      <c r="H93" s="4" t="s">
        <v>80</v>
      </c>
      <c r="I93" s="4">
        <v>540746</v>
      </c>
      <c r="J93" s="4" t="s">
        <v>76</v>
      </c>
      <c r="K93" s="4" t="s">
        <v>120</v>
      </c>
      <c r="L93" s="4" t="s">
        <v>112</v>
      </c>
    </row>
    <row r="94" spans="1:12" ht="30" x14ac:dyDescent="0.25">
      <c r="A94" s="4" t="s">
        <v>60</v>
      </c>
      <c r="B94" s="5">
        <v>44685</v>
      </c>
      <c r="C94" s="6">
        <v>51180015776</v>
      </c>
      <c r="D94" s="1">
        <v>2700</v>
      </c>
      <c r="E94" s="5">
        <v>44655</v>
      </c>
      <c r="F94" s="4" t="s">
        <v>79</v>
      </c>
      <c r="G94" s="4" t="str">
        <f t="shared" si="2"/>
        <v>TRUCKEAST LTD</v>
      </c>
      <c r="H94" s="4" t="s">
        <v>80</v>
      </c>
      <c r="I94" s="4">
        <v>11763743</v>
      </c>
      <c r="J94" s="4" t="s">
        <v>76</v>
      </c>
      <c r="K94" s="4" t="s">
        <v>77</v>
      </c>
      <c r="L94" s="4" t="s">
        <v>214</v>
      </c>
    </row>
    <row r="95" spans="1:12" ht="30" x14ac:dyDescent="0.25">
      <c r="A95" s="4" t="s">
        <v>60</v>
      </c>
      <c r="B95" s="5">
        <v>44685</v>
      </c>
      <c r="C95" s="6">
        <v>51180015682</v>
      </c>
      <c r="D95" s="1">
        <v>2700</v>
      </c>
      <c r="E95" s="5">
        <v>44659</v>
      </c>
      <c r="F95" s="4" t="s">
        <v>79</v>
      </c>
      <c r="G95" s="4" t="str">
        <f t="shared" si="2"/>
        <v>TRUCKEAST LTD</v>
      </c>
      <c r="H95" s="4" t="s">
        <v>80</v>
      </c>
      <c r="I95" s="4">
        <v>11763860</v>
      </c>
      <c r="J95" s="4" t="s">
        <v>76</v>
      </c>
      <c r="K95" s="4" t="s">
        <v>77</v>
      </c>
      <c r="L95" s="4" t="s">
        <v>85</v>
      </c>
    </row>
    <row r="96" spans="1:12" ht="30" x14ac:dyDescent="0.25">
      <c r="A96" s="4" t="s">
        <v>60</v>
      </c>
      <c r="B96" s="5">
        <v>44706</v>
      </c>
      <c r="C96" s="6">
        <v>51180016242</v>
      </c>
      <c r="D96" s="1">
        <v>2762</v>
      </c>
      <c r="E96" s="5">
        <v>44706</v>
      </c>
      <c r="F96" s="4" t="s">
        <v>198</v>
      </c>
      <c r="G96" s="4" t="str">
        <f t="shared" si="2"/>
        <v xml:space="preserve">West Northamptonshire Council </v>
      </c>
      <c r="H96" s="4" t="s">
        <v>62</v>
      </c>
      <c r="I96" s="4" t="s">
        <v>215</v>
      </c>
      <c r="J96" s="4" t="s">
        <v>71</v>
      </c>
      <c r="K96" s="4" t="s">
        <v>72</v>
      </c>
      <c r="L96" s="4" t="s">
        <v>98</v>
      </c>
    </row>
    <row r="97" spans="1:12" ht="30" x14ac:dyDescent="0.25">
      <c r="A97" s="4" t="s">
        <v>60</v>
      </c>
      <c r="B97" s="5">
        <v>44706</v>
      </c>
      <c r="C97" s="6">
        <v>51180016256</v>
      </c>
      <c r="D97" s="1">
        <v>2842</v>
      </c>
      <c r="E97" s="5">
        <v>44706</v>
      </c>
      <c r="F97" s="4" t="s">
        <v>155</v>
      </c>
      <c r="G97" s="4" t="str">
        <f t="shared" si="2"/>
        <v>West Northamptonshire Council - Towcester</v>
      </c>
      <c r="H97" s="4" t="s">
        <v>62</v>
      </c>
      <c r="I97" s="4" t="s">
        <v>216</v>
      </c>
      <c r="J97" s="4" t="s">
        <v>71</v>
      </c>
      <c r="K97" s="4" t="s">
        <v>72</v>
      </c>
      <c r="L97" s="4" t="s">
        <v>98</v>
      </c>
    </row>
    <row r="98" spans="1:12" ht="30" x14ac:dyDescent="0.25">
      <c r="A98" s="4" t="s">
        <v>60</v>
      </c>
      <c r="B98" s="5">
        <v>44692</v>
      </c>
      <c r="C98" s="6">
        <v>51180016030</v>
      </c>
      <c r="D98" s="1">
        <v>2843.5</v>
      </c>
      <c r="E98" s="5">
        <v>44664</v>
      </c>
      <c r="F98" s="4" t="s">
        <v>69</v>
      </c>
      <c r="G98" s="4" t="str">
        <f t="shared" si="2"/>
        <v>Laser Energy Buying Group</v>
      </c>
      <c r="H98" s="4" t="s">
        <v>62</v>
      </c>
      <c r="I98" s="4" t="s">
        <v>217</v>
      </c>
      <c r="J98" s="4" t="s">
        <v>71</v>
      </c>
      <c r="K98" s="4" t="s">
        <v>72</v>
      </c>
      <c r="L98" s="4" t="s">
        <v>174</v>
      </c>
    </row>
    <row r="99" spans="1:12" ht="30" x14ac:dyDescent="0.25">
      <c r="A99" s="4" t="s">
        <v>60</v>
      </c>
      <c r="B99" s="5">
        <v>44692</v>
      </c>
      <c r="C99" s="6">
        <v>51180016024</v>
      </c>
      <c r="D99" s="1">
        <v>3179.63</v>
      </c>
      <c r="E99" s="5">
        <v>44663</v>
      </c>
      <c r="F99" s="4" t="s">
        <v>69</v>
      </c>
      <c r="G99" s="4" t="str">
        <f t="shared" ref="G99:G130" si="3">IF(ISERROR(FIND("#",F99,1)),F99,LEFT(F99,FIND("#",F99,1)-1))</f>
        <v>Laser Energy Buying Group</v>
      </c>
      <c r="H99" s="4" t="s">
        <v>62</v>
      </c>
      <c r="I99" s="4" t="s">
        <v>218</v>
      </c>
      <c r="J99" s="4" t="s">
        <v>71</v>
      </c>
      <c r="K99" s="4" t="s">
        <v>72</v>
      </c>
      <c r="L99" s="4" t="s">
        <v>73</v>
      </c>
    </row>
    <row r="100" spans="1:12" ht="30" x14ac:dyDescent="0.25">
      <c r="A100" s="4" t="s">
        <v>60</v>
      </c>
      <c r="B100" s="5">
        <v>44706</v>
      </c>
      <c r="C100" s="6">
        <v>51180016261</v>
      </c>
      <c r="D100" s="1">
        <v>3200</v>
      </c>
      <c r="E100" s="5">
        <v>44706</v>
      </c>
      <c r="F100" s="4" t="s">
        <v>138</v>
      </c>
      <c r="G100" s="4" t="str">
        <f t="shared" si="3"/>
        <v>North Northamptonshire Council - Wellingborough</v>
      </c>
      <c r="H100" s="4" t="s">
        <v>62</v>
      </c>
      <c r="I100" s="4" t="s">
        <v>219</v>
      </c>
      <c r="J100" s="4" t="s">
        <v>71</v>
      </c>
      <c r="K100" s="4" t="s">
        <v>72</v>
      </c>
      <c r="L100" s="4" t="s">
        <v>98</v>
      </c>
    </row>
    <row r="101" spans="1:12" ht="30" x14ac:dyDescent="0.25">
      <c r="A101" s="4" t="s">
        <v>60</v>
      </c>
      <c r="B101" s="5">
        <v>44685</v>
      </c>
      <c r="C101" s="6">
        <v>51180015770</v>
      </c>
      <c r="D101" s="1">
        <v>3201.06</v>
      </c>
      <c r="E101" s="5">
        <v>44656</v>
      </c>
      <c r="F101" s="4" t="s">
        <v>79</v>
      </c>
      <c r="G101" s="4" t="str">
        <f t="shared" si="3"/>
        <v>TRUCKEAST LTD</v>
      </c>
      <c r="H101" s="4" t="s">
        <v>80</v>
      </c>
      <c r="I101" s="4">
        <v>11764192</v>
      </c>
      <c r="J101" s="4" t="s">
        <v>76</v>
      </c>
      <c r="K101" s="4" t="s">
        <v>77</v>
      </c>
      <c r="L101" s="4" t="s">
        <v>85</v>
      </c>
    </row>
    <row r="102" spans="1:12" ht="30" x14ac:dyDescent="0.25">
      <c r="A102" s="4" t="s">
        <v>60</v>
      </c>
      <c r="B102" s="5">
        <v>44692</v>
      </c>
      <c r="C102" s="6">
        <v>51180016017</v>
      </c>
      <c r="D102" s="1">
        <v>3246.24</v>
      </c>
      <c r="E102" s="5">
        <v>44663</v>
      </c>
      <c r="F102" s="4" t="s">
        <v>69</v>
      </c>
      <c r="G102" s="4" t="str">
        <f t="shared" si="3"/>
        <v>Laser Energy Buying Group</v>
      </c>
      <c r="H102" s="4" t="s">
        <v>62</v>
      </c>
      <c r="I102" s="4" t="s">
        <v>220</v>
      </c>
      <c r="J102" s="4" t="s">
        <v>71</v>
      </c>
      <c r="K102" s="4" t="s">
        <v>72</v>
      </c>
      <c r="L102" s="4" t="s">
        <v>73</v>
      </c>
    </row>
    <row r="103" spans="1:12" ht="30" x14ac:dyDescent="0.25">
      <c r="A103" s="4" t="s">
        <v>60</v>
      </c>
      <c r="B103" s="5">
        <v>44692</v>
      </c>
      <c r="C103" s="6">
        <v>51180016021</v>
      </c>
      <c r="D103" s="1">
        <v>3403.28</v>
      </c>
      <c r="E103" s="5">
        <v>44665</v>
      </c>
      <c r="F103" s="4" t="s">
        <v>69</v>
      </c>
      <c r="G103" s="4" t="str">
        <f t="shared" si="3"/>
        <v>Laser Energy Buying Group</v>
      </c>
      <c r="H103" s="4" t="s">
        <v>62</v>
      </c>
      <c r="I103" s="4" t="s">
        <v>221</v>
      </c>
      <c r="J103" s="4" t="s">
        <v>71</v>
      </c>
      <c r="K103" s="4" t="s">
        <v>72</v>
      </c>
      <c r="L103" s="4" t="s">
        <v>73</v>
      </c>
    </row>
    <row r="104" spans="1:12" ht="30" x14ac:dyDescent="0.25">
      <c r="A104" s="4" t="s">
        <v>60</v>
      </c>
      <c r="B104" s="5">
        <v>44706</v>
      </c>
      <c r="C104" s="6">
        <v>51180015916</v>
      </c>
      <c r="D104" s="1">
        <v>3705.6</v>
      </c>
      <c r="E104" s="5">
        <v>44677</v>
      </c>
      <c r="F104" s="4" t="s">
        <v>222</v>
      </c>
      <c r="G104" s="4" t="str">
        <f t="shared" si="3"/>
        <v>National Fire Chiefs Council Ltd</v>
      </c>
      <c r="H104" s="4" t="s">
        <v>80</v>
      </c>
      <c r="I104" s="4" t="s">
        <v>223</v>
      </c>
      <c r="J104" s="4" t="s">
        <v>76</v>
      </c>
      <c r="K104" s="4" t="s">
        <v>77</v>
      </c>
      <c r="L104" s="4" t="s">
        <v>224</v>
      </c>
    </row>
    <row r="105" spans="1:12" ht="30" x14ac:dyDescent="0.25">
      <c r="A105" s="4" t="s">
        <v>60</v>
      </c>
      <c r="B105" s="5">
        <v>44706</v>
      </c>
      <c r="C105" s="6">
        <v>51180016260</v>
      </c>
      <c r="D105" s="1">
        <v>3712</v>
      </c>
      <c r="E105" s="5">
        <v>44706</v>
      </c>
      <c r="F105" s="4" t="s">
        <v>138</v>
      </c>
      <c r="G105" s="4" t="str">
        <f t="shared" si="3"/>
        <v>North Northamptonshire Council - Wellingborough</v>
      </c>
      <c r="H105" s="4" t="s">
        <v>62</v>
      </c>
      <c r="I105" s="4" t="s">
        <v>225</v>
      </c>
      <c r="J105" s="4" t="s">
        <v>71</v>
      </c>
      <c r="K105" s="4" t="s">
        <v>72</v>
      </c>
      <c r="L105" s="4" t="s">
        <v>98</v>
      </c>
    </row>
    <row r="106" spans="1:12" ht="30" x14ac:dyDescent="0.25">
      <c r="A106" s="4" t="s">
        <v>60</v>
      </c>
      <c r="B106" s="5">
        <v>44692</v>
      </c>
      <c r="C106" s="6">
        <v>51180016020</v>
      </c>
      <c r="D106" s="1">
        <v>3793.48</v>
      </c>
      <c r="E106" s="5">
        <v>44665</v>
      </c>
      <c r="F106" s="4" t="s">
        <v>69</v>
      </c>
      <c r="G106" s="4" t="str">
        <f t="shared" si="3"/>
        <v>Laser Energy Buying Group</v>
      </c>
      <c r="H106" s="4" t="s">
        <v>62</v>
      </c>
      <c r="I106" s="4" t="s">
        <v>226</v>
      </c>
      <c r="J106" s="4" t="s">
        <v>71</v>
      </c>
      <c r="K106" s="4" t="s">
        <v>72</v>
      </c>
      <c r="L106" s="4" t="s">
        <v>73</v>
      </c>
    </row>
    <row r="107" spans="1:12" ht="30" x14ac:dyDescent="0.25">
      <c r="A107" s="4" t="s">
        <v>60</v>
      </c>
      <c r="B107" s="5">
        <v>44692</v>
      </c>
      <c r="C107" s="6">
        <v>51180016026</v>
      </c>
      <c r="D107" s="1">
        <v>3882.01</v>
      </c>
      <c r="E107" s="5">
        <v>44673</v>
      </c>
      <c r="F107" s="4" t="s">
        <v>69</v>
      </c>
      <c r="G107" s="4" t="str">
        <f t="shared" si="3"/>
        <v>Laser Energy Buying Group</v>
      </c>
      <c r="H107" s="4" t="s">
        <v>62</v>
      </c>
      <c r="I107" s="4" t="s">
        <v>227</v>
      </c>
      <c r="J107" s="4" t="s">
        <v>71</v>
      </c>
      <c r="K107" s="4" t="s">
        <v>72</v>
      </c>
      <c r="L107" s="4" t="s">
        <v>73</v>
      </c>
    </row>
    <row r="108" spans="1:12" ht="30" x14ac:dyDescent="0.25">
      <c r="A108" s="4" t="s">
        <v>60</v>
      </c>
      <c r="B108" s="5">
        <v>44692</v>
      </c>
      <c r="C108" s="6">
        <v>51180016027</v>
      </c>
      <c r="D108" s="1">
        <v>3922.36</v>
      </c>
      <c r="E108" s="5">
        <v>44673</v>
      </c>
      <c r="F108" s="4" t="s">
        <v>69</v>
      </c>
      <c r="G108" s="4" t="str">
        <f t="shared" si="3"/>
        <v>Laser Energy Buying Group</v>
      </c>
      <c r="H108" s="4" t="s">
        <v>62</v>
      </c>
      <c r="I108" s="4" t="s">
        <v>228</v>
      </c>
      <c r="J108" s="4" t="s">
        <v>71</v>
      </c>
      <c r="K108" s="4" t="s">
        <v>72</v>
      </c>
      <c r="L108" s="4" t="s">
        <v>73</v>
      </c>
    </row>
    <row r="109" spans="1:12" ht="30" x14ac:dyDescent="0.25">
      <c r="A109" s="4" t="s">
        <v>60</v>
      </c>
      <c r="B109" s="5">
        <v>44692</v>
      </c>
      <c r="C109" s="6">
        <v>51180015746</v>
      </c>
      <c r="D109" s="1">
        <v>4006.8</v>
      </c>
      <c r="E109" s="5">
        <v>44664</v>
      </c>
      <c r="F109" s="4" t="s">
        <v>75</v>
      </c>
      <c r="G109" s="4" t="str">
        <f t="shared" si="3"/>
        <v>Your NRG Limited</v>
      </c>
      <c r="H109" s="4" t="s">
        <v>67</v>
      </c>
      <c r="I109" s="4">
        <v>923652</v>
      </c>
      <c r="J109" s="4" t="s">
        <v>76</v>
      </c>
      <c r="K109" s="4" t="s">
        <v>77</v>
      </c>
      <c r="L109" s="4" t="s">
        <v>78</v>
      </c>
    </row>
    <row r="110" spans="1:12" ht="60" x14ac:dyDescent="0.25">
      <c r="A110" s="4" t="s">
        <v>60</v>
      </c>
      <c r="B110" s="5">
        <v>44706</v>
      </c>
      <c r="C110" s="6">
        <v>51180015838</v>
      </c>
      <c r="D110" s="1">
        <v>4209.9399999999996</v>
      </c>
      <c r="E110" s="5">
        <v>44677</v>
      </c>
      <c r="F110" s="4" t="s">
        <v>229</v>
      </c>
      <c r="G110" s="4" t="str">
        <f t="shared" si="3"/>
        <v>IMPROVEMENT AND DEVELOPMENT AGENCY FOR LOCAL GOVERNMENT (IDEA)</v>
      </c>
      <c r="H110" s="4" t="s">
        <v>62</v>
      </c>
      <c r="I110" s="4">
        <v>40225548</v>
      </c>
      <c r="J110" s="4" t="s">
        <v>64</v>
      </c>
      <c r="K110" s="4" t="s">
        <v>64</v>
      </c>
      <c r="L110" s="4" t="s">
        <v>65</v>
      </c>
    </row>
    <row r="111" spans="1:12" ht="30" x14ac:dyDescent="0.25">
      <c r="A111" s="4" t="s">
        <v>60</v>
      </c>
      <c r="B111" s="5">
        <v>44706</v>
      </c>
      <c r="C111" s="6">
        <v>51180015888</v>
      </c>
      <c r="D111" s="1">
        <v>4280.6400000000003</v>
      </c>
      <c r="E111" s="5">
        <v>44679</v>
      </c>
      <c r="F111" s="4" t="s">
        <v>230</v>
      </c>
      <c r="G111" s="4" t="str">
        <f t="shared" si="3"/>
        <v>BRISTOL UNIFORMS LTD</v>
      </c>
      <c r="H111" s="4" t="s">
        <v>80</v>
      </c>
      <c r="I111" s="4">
        <v>886937</v>
      </c>
      <c r="J111" s="4" t="s">
        <v>76</v>
      </c>
      <c r="K111" s="4" t="s">
        <v>83</v>
      </c>
      <c r="L111" s="4" t="s">
        <v>84</v>
      </c>
    </row>
    <row r="112" spans="1:12" ht="45" x14ac:dyDescent="0.25">
      <c r="A112" s="4" t="s">
        <v>60</v>
      </c>
      <c r="B112" s="5">
        <v>44706</v>
      </c>
      <c r="C112" s="6">
        <v>51180016197</v>
      </c>
      <c r="D112" s="1">
        <v>4613</v>
      </c>
      <c r="E112" s="5">
        <v>44690</v>
      </c>
      <c r="F112" s="4" t="s">
        <v>231</v>
      </c>
      <c r="G112" s="4" t="str">
        <f t="shared" si="3"/>
        <v>NORTHANTS POLICE</v>
      </c>
      <c r="H112" s="4" t="s">
        <v>62</v>
      </c>
      <c r="I112" s="4">
        <v>31000042</v>
      </c>
      <c r="J112" s="4" t="s">
        <v>149</v>
      </c>
      <c r="K112" s="4" t="s">
        <v>150</v>
      </c>
      <c r="L112" s="4" t="s">
        <v>112</v>
      </c>
    </row>
    <row r="113" spans="1:12" ht="30" x14ac:dyDescent="0.25">
      <c r="A113" s="4" t="s">
        <v>60</v>
      </c>
      <c r="B113" s="5">
        <v>44699</v>
      </c>
      <c r="C113" s="6">
        <v>51180016156</v>
      </c>
      <c r="D113" s="1">
        <v>4681.2</v>
      </c>
      <c r="E113" s="5">
        <v>44656</v>
      </c>
      <c r="F113" s="4" t="s">
        <v>232</v>
      </c>
      <c r="G113" s="4" t="str">
        <f t="shared" si="3"/>
        <v>FIRE HOSETECH LTD</v>
      </c>
      <c r="H113" s="4" t="s">
        <v>80</v>
      </c>
      <c r="I113" s="4">
        <v>8546</v>
      </c>
      <c r="J113" s="4" t="s">
        <v>76</v>
      </c>
      <c r="K113" s="4" t="s">
        <v>120</v>
      </c>
      <c r="L113" s="4" t="s">
        <v>112</v>
      </c>
    </row>
    <row r="114" spans="1:12" ht="30" x14ac:dyDescent="0.25">
      <c r="A114" s="4" t="s">
        <v>60</v>
      </c>
      <c r="B114" s="5">
        <v>44692</v>
      </c>
      <c r="C114" s="6">
        <v>51180016015</v>
      </c>
      <c r="D114" s="1">
        <v>4740.8900000000003</v>
      </c>
      <c r="E114" s="5">
        <v>44663</v>
      </c>
      <c r="F114" s="4" t="s">
        <v>69</v>
      </c>
      <c r="G114" s="4" t="str">
        <f t="shared" si="3"/>
        <v>Laser Energy Buying Group</v>
      </c>
      <c r="H114" s="4" t="s">
        <v>62</v>
      </c>
      <c r="I114" s="4" t="s">
        <v>233</v>
      </c>
      <c r="J114" s="4" t="s">
        <v>71</v>
      </c>
      <c r="K114" s="4" t="s">
        <v>72</v>
      </c>
      <c r="L114" s="4" t="s">
        <v>73</v>
      </c>
    </row>
    <row r="115" spans="1:12" ht="30" x14ac:dyDescent="0.25">
      <c r="A115" s="4" t="s">
        <v>60</v>
      </c>
      <c r="B115" s="5">
        <v>44685</v>
      </c>
      <c r="C115" s="6">
        <v>51180015724</v>
      </c>
      <c r="D115" s="1">
        <v>4795.2</v>
      </c>
      <c r="E115" s="5">
        <v>44659</v>
      </c>
      <c r="F115" s="4" t="s">
        <v>234</v>
      </c>
      <c r="G115" s="4" t="str">
        <f t="shared" si="3"/>
        <v>Fire Angel Safety Technology Limited</v>
      </c>
      <c r="H115" s="4" t="s">
        <v>80</v>
      </c>
      <c r="I115" s="4">
        <v>1173597</v>
      </c>
      <c r="J115" s="4" t="s">
        <v>171</v>
      </c>
      <c r="K115" s="4" t="s">
        <v>172</v>
      </c>
      <c r="L115" s="4" t="s">
        <v>235</v>
      </c>
    </row>
    <row r="116" spans="1:12" ht="30" x14ac:dyDescent="0.25">
      <c r="A116" s="4" t="s">
        <v>60</v>
      </c>
      <c r="B116" s="5">
        <v>44692</v>
      </c>
      <c r="C116" s="6">
        <v>51180015743</v>
      </c>
      <c r="D116" s="1">
        <v>4808.16</v>
      </c>
      <c r="E116" s="5">
        <v>44664</v>
      </c>
      <c r="F116" s="4" t="s">
        <v>75</v>
      </c>
      <c r="G116" s="4" t="str">
        <f t="shared" si="3"/>
        <v>Your NRG Limited</v>
      </c>
      <c r="H116" s="4" t="s">
        <v>67</v>
      </c>
      <c r="I116" s="4">
        <v>923508</v>
      </c>
      <c r="J116" s="4" t="s">
        <v>76</v>
      </c>
      <c r="K116" s="4" t="s">
        <v>77</v>
      </c>
      <c r="L116" s="4" t="s">
        <v>78</v>
      </c>
    </row>
    <row r="117" spans="1:12" ht="30" x14ac:dyDescent="0.25">
      <c r="A117" s="4" t="s">
        <v>60</v>
      </c>
      <c r="B117" s="5">
        <v>44692</v>
      </c>
      <c r="C117" s="6">
        <v>51180016019</v>
      </c>
      <c r="D117" s="1">
        <v>5099.92</v>
      </c>
      <c r="E117" s="5">
        <v>44663</v>
      </c>
      <c r="F117" s="4" t="s">
        <v>69</v>
      </c>
      <c r="G117" s="4" t="str">
        <f t="shared" si="3"/>
        <v>Laser Energy Buying Group</v>
      </c>
      <c r="H117" s="4" t="s">
        <v>62</v>
      </c>
      <c r="I117" s="4" t="s">
        <v>236</v>
      </c>
      <c r="J117" s="4" t="s">
        <v>71</v>
      </c>
      <c r="K117" s="4" t="s">
        <v>72</v>
      </c>
      <c r="L117" s="4" t="s">
        <v>73</v>
      </c>
    </row>
    <row r="118" spans="1:12" ht="30" x14ac:dyDescent="0.25">
      <c r="A118" s="4" t="s">
        <v>60</v>
      </c>
      <c r="B118" s="5">
        <v>44706</v>
      </c>
      <c r="C118" s="6">
        <v>51180016252</v>
      </c>
      <c r="D118" s="1">
        <v>5222</v>
      </c>
      <c r="E118" s="5">
        <v>44706</v>
      </c>
      <c r="F118" s="4" t="s">
        <v>109</v>
      </c>
      <c r="G118" s="4" t="str">
        <f t="shared" si="3"/>
        <v>North Northamptonshire Council - Thrapston</v>
      </c>
      <c r="H118" s="4" t="s">
        <v>62</v>
      </c>
      <c r="I118" s="4" t="s">
        <v>237</v>
      </c>
      <c r="J118" s="4" t="s">
        <v>71</v>
      </c>
      <c r="K118" s="4" t="s">
        <v>72</v>
      </c>
      <c r="L118" s="4" t="s">
        <v>98</v>
      </c>
    </row>
    <row r="119" spans="1:12" ht="30" x14ac:dyDescent="0.25">
      <c r="A119" s="4" t="s">
        <v>60</v>
      </c>
      <c r="B119" s="5">
        <v>44685</v>
      </c>
      <c r="C119" s="6">
        <v>51180015780</v>
      </c>
      <c r="D119" s="1">
        <v>5249.86</v>
      </c>
      <c r="E119" s="5">
        <v>44609</v>
      </c>
      <c r="F119" s="4" t="s">
        <v>238</v>
      </c>
      <c r="G119" s="4" t="str">
        <f t="shared" si="3"/>
        <v>PELI PRODUCTS (UK) LTD</v>
      </c>
      <c r="H119" s="4" t="s">
        <v>80</v>
      </c>
      <c r="I119" s="4">
        <v>418572</v>
      </c>
      <c r="J119" s="4" t="s">
        <v>76</v>
      </c>
      <c r="K119" s="4" t="s">
        <v>77</v>
      </c>
      <c r="L119" s="4" t="s">
        <v>112</v>
      </c>
    </row>
    <row r="120" spans="1:12" ht="30" x14ac:dyDescent="0.25">
      <c r="A120" s="4" t="s">
        <v>60</v>
      </c>
      <c r="B120" s="5">
        <v>44685</v>
      </c>
      <c r="C120" s="6">
        <v>51180015621</v>
      </c>
      <c r="D120" s="1">
        <v>5255.04</v>
      </c>
      <c r="E120" s="5">
        <v>44656</v>
      </c>
      <c r="F120" s="4" t="s">
        <v>239</v>
      </c>
      <c r="G120" s="4" t="str">
        <f t="shared" si="3"/>
        <v>AIRSERVICES (UK)</v>
      </c>
      <c r="H120" s="4" t="s">
        <v>80</v>
      </c>
      <c r="I120" s="4">
        <v>25336</v>
      </c>
      <c r="J120" s="4" t="s">
        <v>76</v>
      </c>
      <c r="K120" s="4" t="s">
        <v>240</v>
      </c>
      <c r="L120" s="4" t="s">
        <v>112</v>
      </c>
    </row>
    <row r="121" spans="1:12" ht="30" x14ac:dyDescent="0.25">
      <c r="A121" s="4" t="s">
        <v>60</v>
      </c>
      <c r="B121" s="5">
        <v>44692</v>
      </c>
      <c r="C121" s="6">
        <v>51180015744</v>
      </c>
      <c r="D121" s="1">
        <v>5609.52</v>
      </c>
      <c r="E121" s="5">
        <v>44664</v>
      </c>
      <c r="F121" s="4" t="s">
        <v>75</v>
      </c>
      <c r="G121" s="4" t="str">
        <f t="shared" si="3"/>
        <v>Your NRG Limited</v>
      </c>
      <c r="H121" s="4" t="s">
        <v>67</v>
      </c>
      <c r="I121" s="4">
        <v>923640</v>
      </c>
      <c r="J121" s="4" t="s">
        <v>76</v>
      </c>
      <c r="K121" s="4" t="s">
        <v>77</v>
      </c>
      <c r="L121" s="4" t="s">
        <v>78</v>
      </c>
    </row>
    <row r="122" spans="1:12" ht="30" x14ac:dyDescent="0.25">
      <c r="A122" s="4" t="s">
        <v>60</v>
      </c>
      <c r="B122" s="5">
        <v>44692</v>
      </c>
      <c r="C122" s="6">
        <v>51180016018</v>
      </c>
      <c r="D122" s="1">
        <v>6069.18</v>
      </c>
      <c r="E122" s="5">
        <v>44663</v>
      </c>
      <c r="F122" s="4" t="s">
        <v>69</v>
      </c>
      <c r="G122" s="4" t="str">
        <f t="shared" si="3"/>
        <v>Laser Energy Buying Group</v>
      </c>
      <c r="H122" s="4" t="s">
        <v>62</v>
      </c>
      <c r="I122" s="4" t="s">
        <v>241</v>
      </c>
      <c r="J122" s="4" t="s">
        <v>71</v>
      </c>
      <c r="K122" s="4" t="s">
        <v>72</v>
      </c>
      <c r="L122" s="4" t="s">
        <v>73</v>
      </c>
    </row>
    <row r="123" spans="1:12" ht="30" x14ac:dyDescent="0.25">
      <c r="A123" s="4" t="s">
        <v>60</v>
      </c>
      <c r="B123" s="5">
        <v>44685</v>
      </c>
      <c r="C123" s="6">
        <v>51180015877</v>
      </c>
      <c r="D123" s="1">
        <v>6168.44</v>
      </c>
      <c r="E123" s="5">
        <v>44657</v>
      </c>
      <c r="F123" s="4" t="s">
        <v>209</v>
      </c>
      <c r="G123" s="4" t="str">
        <f t="shared" si="3"/>
        <v>SPITFIRE NETWORK SERVICES LIMITED</v>
      </c>
      <c r="H123" s="4" t="s">
        <v>80</v>
      </c>
      <c r="I123" s="4" t="s">
        <v>242</v>
      </c>
      <c r="J123" s="4" t="s">
        <v>126</v>
      </c>
      <c r="K123" s="4" t="s">
        <v>126</v>
      </c>
      <c r="L123" s="4" t="s">
        <v>211</v>
      </c>
    </row>
    <row r="124" spans="1:12" ht="45" x14ac:dyDescent="0.25">
      <c r="A124" s="4" t="s">
        <v>60</v>
      </c>
      <c r="B124" s="5">
        <v>44706</v>
      </c>
      <c r="C124" s="6">
        <v>51180015921</v>
      </c>
      <c r="D124" s="1">
        <v>6683.54</v>
      </c>
      <c r="E124" s="5">
        <v>44680</v>
      </c>
      <c r="F124" s="4" t="s">
        <v>243</v>
      </c>
      <c r="G124" s="4" t="str">
        <f t="shared" si="3"/>
        <v>BHSF Occupational Health Limited</v>
      </c>
      <c r="H124" s="4" t="s">
        <v>67</v>
      </c>
      <c r="I124" s="4" t="s">
        <v>244</v>
      </c>
      <c r="J124" s="4" t="s">
        <v>91</v>
      </c>
      <c r="K124" s="4" t="s">
        <v>92</v>
      </c>
      <c r="L124" s="4" t="s">
        <v>93</v>
      </c>
    </row>
    <row r="125" spans="1:12" ht="30" x14ac:dyDescent="0.25">
      <c r="A125" s="4" t="s">
        <v>60</v>
      </c>
      <c r="B125" s="5">
        <v>44706</v>
      </c>
      <c r="C125" s="6">
        <v>51180016259</v>
      </c>
      <c r="D125" s="1">
        <v>7025</v>
      </c>
      <c r="E125" s="5">
        <v>44706</v>
      </c>
      <c r="F125" s="4" t="s">
        <v>245</v>
      </c>
      <c r="G125" s="4" t="str">
        <f t="shared" si="3"/>
        <v>North Northamptonshire Council - Corby</v>
      </c>
      <c r="H125" s="4" t="s">
        <v>62</v>
      </c>
      <c r="I125" s="4" t="s">
        <v>246</v>
      </c>
      <c r="J125" s="4" t="s">
        <v>71</v>
      </c>
      <c r="K125" s="4" t="s">
        <v>72</v>
      </c>
      <c r="L125" s="4" t="s">
        <v>98</v>
      </c>
    </row>
    <row r="126" spans="1:12" ht="30" x14ac:dyDescent="0.25">
      <c r="A126" s="4" t="s">
        <v>60</v>
      </c>
      <c r="B126" s="5">
        <v>44699</v>
      </c>
      <c r="C126" s="6">
        <v>51180015956</v>
      </c>
      <c r="D126" s="1">
        <v>7500</v>
      </c>
      <c r="E126" s="5">
        <v>44671</v>
      </c>
      <c r="F126" s="4" t="s">
        <v>247</v>
      </c>
      <c r="G126" s="4" t="str">
        <f t="shared" si="3"/>
        <v>Ernst &amp; Young LLP</v>
      </c>
      <c r="H126" s="4" t="s">
        <v>67</v>
      </c>
      <c r="I126" s="4" t="s">
        <v>248</v>
      </c>
      <c r="J126" s="4" t="s">
        <v>64</v>
      </c>
      <c r="K126" s="4" t="s">
        <v>64</v>
      </c>
      <c r="L126" s="4" t="s">
        <v>249</v>
      </c>
    </row>
    <row r="127" spans="1:12" ht="30" x14ac:dyDescent="0.25">
      <c r="A127" s="4" t="s">
        <v>60</v>
      </c>
      <c r="B127" s="5">
        <v>44706</v>
      </c>
      <c r="C127" s="6">
        <v>51180015903</v>
      </c>
      <c r="D127" s="1">
        <v>8353.61</v>
      </c>
      <c r="E127" s="5">
        <v>44679</v>
      </c>
      <c r="F127" s="4" t="s">
        <v>250</v>
      </c>
      <c r="G127" s="4" t="str">
        <f t="shared" si="3"/>
        <v>SOFTCAT LTD</v>
      </c>
      <c r="H127" s="4" t="s">
        <v>80</v>
      </c>
      <c r="I127" s="4" t="s">
        <v>251</v>
      </c>
      <c r="J127" s="4" t="s">
        <v>126</v>
      </c>
      <c r="K127" s="4" t="s">
        <v>126</v>
      </c>
      <c r="L127" s="4" t="s">
        <v>194</v>
      </c>
    </row>
    <row r="128" spans="1:12" ht="30" x14ac:dyDescent="0.25">
      <c r="A128" s="4" t="s">
        <v>60</v>
      </c>
      <c r="B128" s="5">
        <v>44692</v>
      </c>
      <c r="C128" s="6">
        <v>51180016033</v>
      </c>
      <c r="D128" s="1">
        <v>8635.7800000000007</v>
      </c>
      <c r="E128" s="5">
        <v>44664</v>
      </c>
      <c r="F128" s="4" t="s">
        <v>69</v>
      </c>
      <c r="G128" s="4" t="str">
        <f t="shared" si="3"/>
        <v>Laser Energy Buying Group</v>
      </c>
      <c r="H128" s="4" t="s">
        <v>62</v>
      </c>
      <c r="I128" s="4" t="s">
        <v>252</v>
      </c>
      <c r="J128" s="4" t="s">
        <v>71</v>
      </c>
      <c r="K128" s="4" t="s">
        <v>72</v>
      </c>
      <c r="L128" s="4" t="s">
        <v>174</v>
      </c>
    </row>
    <row r="129" spans="1:12" ht="30" x14ac:dyDescent="0.25">
      <c r="A129" s="4" t="s">
        <v>60</v>
      </c>
      <c r="B129" s="5">
        <v>44706</v>
      </c>
      <c r="C129" s="6">
        <v>51180016206</v>
      </c>
      <c r="D129" s="1">
        <v>9360</v>
      </c>
      <c r="E129" s="5">
        <v>44687</v>
      </c>
      <c r="F129" s="4" t="s">
        <v>253</v>
      </c>
      <c r="G129" s="4" t="str">
        <f t="shared" si="3"/>
        <v>FIRE SERVICE COLLEGE</v>
      </c>
      <c r="H129" s="4" t="s">
        <v>143</v>
      </c>
      <c r="I129" s="4">
        <v>814898</v>
      </c>
      <c r="J129" s="4" t="s">
        <v>145</v>
      </c>
      <c r="K129" s="4" t="s">
        <v>145</v>
      </c>
      <c r="L129" s="4" t="s">
        <v>146</v>
      </c>
    </row>
    <row r="130" spans="1:12" ht="30" x14ac:dyDescent="0.25">
      <c r="A130" s="4" t="s">
        <v>60</v>
      </c>
      <c r="B130" s="5">
        <v>44706</v>
      </c>
      <c r="C130" s="6">
        <v>51180015884</v>
      </c>
      <c r="D130" s="1">
        <v>9540</v>
      </c>
      <c r="E130" s="5">
        <v>44678</v>
      </c>
      <c r="F130" s="4" t="s">
        <v>254</v>
      </c>
      <c r="G130" s="4" t="str">
        <f t="shared" si="3"/>
        <v>ACP Services Ltd</v>
      </c>
      <c r="H130" s="4" t="s">
        <v>67</v>
      </c>
      <c r="I130" s="4">
        <v>155891</v>
      </c>
      <c r="J130" s="4" t="s">
        <v>76</v>
      </c>
      <c r="K130" s="4" t="s">
        <v>77</v>
      </c>
      <c r="L130" s="4" t="s">
        <v>112</v>
      </c>
    </row>
    <row r="131" spans="1:12" ht="30" x14ac:dyDescent="0.25">
      <c r="A131" s="4" t="s">
        <v>60</v>
      </c>
      <c r="B131" s="5">
        <v>44706</v>
      </c>
      <c r="C131" s="6">
        <v>51180015918</v>
      </c>
      <c r="D131" s="1">
        <v>10517.03</v>
      </c>
      <c r="E131" s="5">
        <v>44681</v>
      </c>
      <c r="F131" s="4" t="s">
        <v>255</v>
      </c>
      <c r="G131" s="4" t="str">
        <f t="shared" ref="G131:G145" si="4">IF(ISERROR(FIND("#",F131,1)),F131,LEFT(F131,FIND("#",F131,1)-1))</f>
        <v>SOLO SERVICE GROUP</v>
      </c>
      <c r="H131" s="4" t="s">
        <v>80</v>
      </c>
      <c r="I131" s="4">
        <v>223103</v>
      </c>
      <c r="J131" s="4" t="s">
        <v>71</v>
      </c>
      <c r="K131" s="4" t="s">
        <v>72</v>
      </c>
      <c r="L131" s="4" t="s">
        <v>256</v>
      </c>
    </row>
    <row r="132" spans="1:12" ht="30" x14ac:dyDescent="0.25">
      <c r="A132" s="4" t="s">
        <v>60</v>
      </c>
      <c r="B132" s="5">
        <v>44692</v>
      </c>
      <c r="C132" s="6">
        <v>51180015728</v>
      </c>
      <c r="D132" s="1">
        <v>12307.2</v>
      </c>
      <c r="E132" s="5">
        <v>44663</v>
      </c>
      <c r="F132" s="4" t="s">
        <v>247</v>
      </c>
      <c r="G132" s="4" t="str">
        <f t="shared" si="4"/>
        <v>Ernst &amp; Young LLP</v>
      </c>
      <c r="H132" s="4" t="s">
        <v>67</v>
      </c>
      <c r="I132" s="4" t="s">
        <v>257</v>
      </c>
      <c r="J132" s="4" t="s">
        <v>64</v>
      </c>
      <c r="K132" s="4" t="s">
        <v>64</v>
      </c>
      <c r="L132" s="4" t="s">
        <v>249</v>
      </c>
    </row>
    <row r="133" spans="1:12" ht="30" x14ac:dyDescent="0.25">
      <c r="A133" s="4" t="s">
        <v>60</v>
      </c>
      <c r="B133" s="5">
        <v>44692</v>
      </c>
      <c r="C133" s="6">
        <v>51180015720</v>
      </c>
      <c r="D133" s="1">
        <v>14448.17</v>
      </c>
      <c r="E133" s="5">
        <v>44662</v>
      </c>
      <c r="F133" s="4" t="s">
        <v>250</v>
      </c>
      <c r="G133" s="4" t="str">
        <f t="shared" si="4"/>
        <v>SOFTCAT LTD</v>
      </c>
      <c r="H133" s="4" t="s">
        <v>80</v>
      </c>
      <c r="I133" s="4" t="s">
        <v>258</v>
      </c>
      <c r="J133" s="4" t="s">
        <v>126</v>
      </c>
      <c r="K133" s="4" t="s">
        <v>126</v>
      </c>
      <c r="L133" s="4" t="s">
        <v>194</v>
      </c>
    </row>
    <row r="134" spans="1:12" ht="45" x14ac:dyDescent="0.25">
      <c r="A134" s="4" t="s">
        <v>60</v>
      </c>
      <c r="B134" s="5">
        <v>44706</v>
      </c>
      <c r="C134" s="6">
        <v>51180015905</v>
      </c>
      <c r="D134" s="1">
        <v>14830.04</v>
      </c>
      <c r="E134" s="5">
        <v>44680</v>
      </c>
      <c r="F134" s="4" t="s">
        <v>259</v>
      </c>
      <c r="G134" s="4" t="str">
        <f t="shared" si="4"/>
        <v>Faithful+Gould Ltd (Nottingham)</v>
      </c>
      <c r="H134" s="4" t="s">
        <v>67</v>
      </c>
      <c r="I134" s="4">
        <v>22017876</v>
      </c>
      <c r="J134" s="4" t="s">
        <v>260</v>
      </c>
      <c r="K134" s="4" t="s">
        <v>260</v>
      </c>
      <c r="L134" s="4" t="s">
        <v>261</v>
      </c>
    </row>
    <row r="135" spans="1:12" ht="30" x14ac:dyDescent="0.25">
      <c r="A135" s="4" t="s">
        <v>60</v>
      </c>
      <c r="B135" s="5">
        <v>44686</v>
      </c>
      <c r="C135" s="6">
        <v>51180015734</v>
      </c>
      <c r="D135" s="1">
        <v>16365.5</v>
      </c>
      <c r="E135" s="5">
        <v>44656</v>
      </c>
      <c r="F135" s="4" t="s">
        <v>262</v>
      </c>
      <c r="G135" s="4" t="str">
        <f t="shared" si="4"/>
        <v>XVR Simualtion B.V.</v>
      </c>
      <c r="H135" s="4" t="s">
        <v>80</v>
      </c>
      <c r="I135" s="4" t="s">
        <v>263</v>
      </c>
      <c r="J135" s="4" t="s">
        <v>145</v>
      </c>
      <c r="K135" s="4" t="s">
        <v>145</v>
      </c>
      <c r="L135" s="4" t="s">
        <v>187</v>
      </c>
    </row>
    <row r="136" spans="1:12" ht="45" x14ac:dyDescent="0.25">
      <c r="A136" s="4" t="s">
        <v>60</v>
      </c>
      <c r="B136" s="5">
        <v>44706</v>
      </c>
      <c r="C136" s="6">
        <v>51180015934</v>
      </c>
      <c r="D136" s="1">
        <v>16722.73</v>
      </c>
      <c r="E136" s="5">
        <v>44681</v>
      </c>
      <c r="F136" s="4" t="s">
        <v>264</v>
      </c>
      <c r="G136" s="4" t="str">
        <f t="shared" si="4"/>
        <v>IHS Global Ltd</v>
      </c>
      <c r="H136" s="4" t="s">
        <v>67</v>
      </c>
      <c r="I136" s="4">
        <v>91622358</v>
      </c>
      <c r="J136" s="4" t="s">
        <v>91</v>
      </c>
      <c r="K136" s="4" t="s">
        <v>92</v>
      </c>
      <c r="L136" s="4" t="s">
        <v>224</v>
      </c>
    </row>
    <row r="137" spans="1:12" ht="30" x14ac:dyDescent="0.25">
      <c r="A137" s="4" t="s">
        <v>60</v>
      </c>
      <c r="B137" s="5">
        <v>44685</v>
      </c>
      <c r="C137" s="6">
        <v>51180015721</v>
      </c>
      <c r="D137" s="1">
        <v>22081.34</v>
      </c>
      <c r="E137" s="5">
        <v>44655</v>
      </c>
      <c r="F137" s="4" t="s">
        <v>230</v>
      </c>
      <c r="G137" s="4" t="str">
        <f t="shared" si="4"/>
        <v>BRISTOL UNIFORMS LTD</v>
      </c>
      <c r="H137" s="4" t="s">
        <v>80</v>
      </c>
      <c r="I137" s="4">
        <v>876918</v>
      </c>
      <c r="J137" s="4" t="s">
        <v>76</v>
      </c>
      <c r="K137" s="4" t="s">
        <v>83</v>
      </c>
      <c r="L137" s="4" t="s">
        <v>84</v>
      </c>
    </row>
    <row r="138" spans="1:12" ht="45" x14ac:dyDescent="0.25">
      <c r="A138" s="4" t="s">
        <v>60</v>
      </c>
      <c r="B138" s="5">
        <v>44706</v>
      </c>
      <c r="C138" s="6">
        <v>51180015904</v>
      </c>
      <c r="D138" s="1">
        <v>23031.67</v>
      </c>
      <c r="E138" s="5">
        <v>44680</v>
      </c>
      <c r="F138" s="4" t="s">
        <v>259</v>
      </c>
      <c r="G138" s="4" t="str">
        <f t="shared" si="4"/>
        <v>Faithful+Gould Ltd (Nottingham)</v>
      </c>
      <c r="H138" s="4" t="s">
        <v>67</v>
      </c>
      <c r="I138" s="4">
        <v>22017872</v>
      </c>
      <c r="J138" s="4" t="s">
        <v>260</v>
      </c>
      <c r="K138" s="4" t="s">
        <v>260</v>
      </c>
      <c r="L138" s="4" t="s">
        <v>261</v>
      </c>
    </row>
    <row r="139" spans="1:12" ht="45" x14ac:dyDescent="0.25">
      <c r="A139" s="4" t="s">
        <v>60</v>
      </c>
      <c r="B139" s="5">
        <v>44706</v>
      </c>
      <c r="C139" s="6">
        <v>51180016124</v>
      </c>
      <c r="D139" s="1">
        <v>27664.52</v>
      </c>
      <c r="E139" s="5">
        <v>44680</v>
      </c>
      <c r="F139" s="4" t="s">
        <v>265</v>
      </c>
      <c r="G139" s="4" t="str">
        <f t="shared" si="4"/>
        <v>HOME OFFICE</v>
      </c>
      <c r="H139" s="4" t="s">
        <v>62</v>
      </c>
      <c r="I139" s="4">
        <v>2603704</v>
      </c>
      <c r="J139" s="4" t="s">
        <v>126</v>
      </c>
      <c r="K139" s="4" t="s">
        <v>266</v>
      </c>
      <c r="L139" s="4" t="s">
        <v>211</v>
      </c>
    </row>
    <row r="140" spans="1:12" ht="45" x14ac:dyDescent="0.25">
      <c r="A140" s="4" t="s">
        <v>60</v>
      </c>
      <c r="B140" s="5">
        <v>44692</v>
      </c>
      <c r="C140" s="6">
        <v>51180015762</v>
      </c>
      <c r="D140" s="1">
        <v>41951.44</v>
      </c>
      <c r="E140" s="5">
        <v>44658</v>
      </c>
      <c r="F140" s="4" t="s">
        <v>265</v>
      </c>
      <c r="G140" s="4" t="str">
        <f t="shared" si="4"/>
        <v>HOME OFFICE</v>
      </c>
      <c r="H140" s="4" t="s">
        <v>62</v>
      </c>
      <c r="I140" s="4">
        <v>2601868</v>
      </c>
      <c r="J140" s="4" t="s">
        <v>126</v>
      </c>
      <c r="K140" s="4" t="s">
        <v>266</v>
      </c>
      <c r="L140" s="4" t="s">
        <v>211</v>
      </c>
    </row>
    <row r="141" spans="1:12" ht="30" x14ac:dyDescent="0.25">
      <c r="A141" s="4" t="s">
        <v>60</v>
      </c>
      <c r="B141" s="5">
        <v>44685</v>
      </c>
      <c r="C141" s="6">
        <v>51180015920</v>
      </c>
      <c r="D141" s="1">
        <v>44400</v>
      </c>
      <c r="E141" s="5">
        <v>44615</v>
      </c>
      <c r="F141" s="4" t="s">
        <v>267</v>
      </c>
      <c r="G141" s="4" t="str">
        <f t="shared" si="4"/>
        <v>INFOGRAPHICS UK LTD</v>
      </c>
      <c r="H141" s="4" t="s">
        <v>80</v>
      </c>
      <c r="I141" s="4" t="s">
        <v>268</v>
      </c>
      <c r="J141" s="4" t="s">
        <v>126</v>
      </c>
      <c r="K141" s="4" t="s">
        <v>126</v>
      </c>
      <c r="L141" s="4" t="s">
        <v>187</v>
      </c>
    </row>
    <row r="142" spans="1:12" ht="30" x14ac:dyDescent="0.25">
      <c r="A142" s="4" t="s">
        <v>60</v>
      </c>
      <c r="B142" s="5">
        <v>44699</v>
      </c>
      <c r="C142" s="6">
        <v>51180016119</v>
      </c>
      <c r="D142" s="1">
        <v>50791.67</v>
      </c>
      <c r="E142" s="5">
        <v>44694</v>
      </c>
      <c r="F142" s="4" t="s">
        <v>148</v>
      </c>
      <c r="G142" s="4" t="str">
        <f t="shared" si="4"/>
        <v>NORTHANTS POLICE</v>
      </c>
      <c r="H142" s="4" t="s">
        <v>62</v>
      </c>
      <c r="I142" s="4">
        <v>31000050</v>
      </c>
      <c r="J142" s="4" t="s">
        <v>126</v>
      </c>
      <c r="K142" s="4" t="s">
        <v>126</v>
      </c>
      <c r="L142" s="4" t="s">
        <v>65</v>
      </c>
    </row>
    <row r="143" spans="1:12" ht="30" x14ac:dyDescent="0.25">
      <c r="A143" s="4" t="s">
        <v>60</v>
      </c>
      <c r="B143" s="5">
        <v>44692</v>
      </c>
      <c r="C143" s="6">
        <v>51180015966</v>
      </c>
      <c r="D143" s="1">
        <v>54000</v>
      </c>
      <c r="E143" s="5">
        <v>44658</v>
      </c>
      <c r="F143" s="4" t="s">
        <v>222</v>
      </c>
      <c r="G143" s="4" t="str">
        <f t="shared" si="4"/>
        <v>National Fire Chiefs Council Ltd</v>
      </c>
      <c r="H143" s="4" t="s">
        <v>80</v>
      </c>
      <c r="I143" s="4" t="s">
        <v>269</v>
      </c>
      <c r="J143" s="4" t="s">
        <v>64</v>
      </c>
      <c r="K143" s="4" t="s">
        <v>64</v>
      </c>
      <c r="L143" s="4" t="s">
        <v>224</v>
      </c>
    </row>
    <row r="144" spans="1:12" ht="30" x14ac:dyDescent="0.25">
      <c r="A144" s="4" t="s">
        <v>60</v>
      </c>
      <c r="B144" s="5">
        <v>44692</v>
      </c>
      <c r="C144" s="6">
        <v>51180016070</v>
      </c>
      <c r="D144" s="1">
        <v>56160</v>
      </c>
      <c r="E144" s="5">
        <v>44691</v>
      </c>
      <c r="F144" s="4" t="s">
        <v>253</v>
      </c>
      <c r="G144" s="4" t="str">
        <f t="shared" si="4"/>
        <v>FIRE SERVICE COLLEGE</v>
      </c>
      <c r="H144" s="4" t="s">
        <v>143</v>
      </c>
      <c r="I144" s="4">
        <v>824909</v>
      </c>
      <c r="J144" s="4" t="s">
        <v>145</v>
      </c>
      <c r="K144" s="4" t="s">
        <v>145</v>
      </c>
      <c r="L144" s="4" t="s">
        <v>146</v>
      </c>
    </row>
    <row r="145" spans="1:12" ht="30" x14ac:dyDescent="0.25">
      <c r="A145" s="4" t="s">
        <v>60</v>
      </c>
      <c r="B145" s="5">
        <v>44706</v>
      </c>
      <c r="C145" s="6">
        <v>51180015896</v>
      </c>
      <c r="D145" s="1">
        <v>83806.080000000002</v>
      </c>
      <c r="E145" s="5">
        <v>44678</v>
      </c>
      <c r="F145" s="4" t="s">
        <v>213</v>
      </c>
      <c r="G145" s="4" t="str">
        <f t="shared" si="4"/>
        <v>TERBERG DTS (UK) LTD</v>
      </c>
      <c r="H145" s="4" t="s">
        <v>80</v>
      </c>
      <c r="I145" s="4">
        <v>541789</v>
      </c>
      <c r="J145" s="4" t="s">
        <v>270</v>
      </c>
      <c r="K145" s="4" t="s">
        <v>270</v>
      </c>
      <c r="L145" s="4" t="s">
        <v>271</v>
      </c>
    </row>
  </sheetData>
  <sheetProtection password="DF44" sheet="1" objects="1" scenarios="1" sort="0" autoFilter="0"/>
  <autoFilter ref="A2:L145"/>
  <mergeCells count="1">
    <mergeCell ref="A1:L1"/>
  </mergeCells>
  <printOptions gridLines="1"/>
  <pageMargins left="0.70866141732283472" right="0.70866141732283472" top="1.1417322834645669" bottom="0.74803149606299213" header="0.31496062992125984" footer="0.31496062992125984"/>
  <pageSetup paperSize="9" scale="45" fitToHeight="0" orientation="landscape" r:id="rId1"/>
  <headerFooter>
    <oddHeader>&amp;C&amp;G</oddHeader>
    <oddFooter>&amp;LSpends over £500 (May 2022)&amp;C07 June 2022 v1.0&amp;R&amp;P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_control</vt:lpstr>
      <vt:lpstr>Local Transparency</vt:lpstr>
      <vt:lpstr>'Local Transparency'!Print_Titles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AWakefield</dc:creator>
  <cp:keywords/>
  <dc:description/>
  <cp:lastModifiedBy>Rebecca Stewart</cp:lastModifiedBy>
  <cp:lastPrinted>2022-07-28T13:51:54Z</cp:lastPrinted>
  <dcterms:created xsi:type="dcterms:W3CDTF">2018-10-05T09:36:39Z</dcterms:created>
  <dcterms:modified xsi:type="dcterms:W3CDTF">2022-11-28T12:54:45Z</dcterms:modified>
  <cp:category/>
</cp:coreProperties>
</file>